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правление" sheetId="1" r:id="rId1"/>
    <sheet name="Обслуживание" sheetId="2" r:id="rId2"/>
  </sheets>
  <definedNames/>
  <calcPr fullCalcOnLoad="1"/>
</workbook>
</file>

<file path=xl/sharedStrings.xml><?xml version="1.0" encoding="utf-8"?>
<sst xmlns="http://schemas.openxmlformats.org/spreadsheetml/2006/main" count="370" uniqueCount="138">
  <si>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</si>
  <si>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</si>
  <si>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</si>
  <si>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</si>
  <si>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</si>
  <si>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>Способ управления</t>
  </si>
  <si>
    <t>Номер договора на оказание услуг по содержанию и текущему ремонту общего имущества МКД</t>
  </si>
  <si>
    <t>Дата начала обслуживания</t>
  </si>
  <si>
    <t>Муниципальное образование</t>
  </si>
  <si>
    <t>Населенный пункт</t>
  </si>
  <si>
    <t>Улица</t>
  </si>
  <si>
    <t>Номер дома</t>
  </si>
  <si>
    <t>Беловский городской округ</t>
  </si>
  <si>
    <t>пгт. Новый Городок</t>
  </si>
  <si>
    <t xml:space="preserve">Гастелло </t>
  </si>
  <si>
    <t>б/н от 06.12.2013 года</t>
  </si>
  <si>
    <t>непосредственно собственниками</t>
  </si>
  <si>
    <t>№ Г-29 от 06.12.2013 г.</t>
  </si>
  <si>
    <t>с 01.12.2013 года</t>
  </si>
  <si>
    <t>б/н от 03.12.2012 года</t>
  </si>
  <si>
    <t>с 01.01.2013 года</t>
  </si>
  <si>
    <t xml:space="preserve">пер.Глинки </t>
  </si>
  <si>
    <t>№ 1 от 01.10.2013 года</t>
  </si>
  <si>
    <t>№ Гл-3 от 01.10.2013года</t>
  </si>
  <si>
    <t>с 01.10.2013 года</t>
  </si>
  <si>
    <t>Гражданская</t>
  </si>
  <si>
    <t>№ 1 от 18.01.2013 г.</t>
  </si>
  <si>
    <t>№ Г-13 от 18.01.2013 г.</t>
  </si>
  <si>
    <t>с 18.01.2013 года, распространяет на отношения с 01.09.2009 года</t>
  </si>
  <si>
    <t xml:space="preserve"> Гражданская</t>
  </si>
  <si>
    <t>б/н от 12.03.2011 г.</t>
  </si>
  <si>
    <t>№ Г-31 от 12.03.2011 г.</t>
  </si>
  <si>
    <t>с 01.04.2011 г.</t>
  </si>
  <si>
    <t xml:space="preserve">Ермака </t>
  </si>
  <si>
    <t>№ 1 от 26.07.2012 года</t>
  </si>
  <si>
    <t>№ 31 от 01.09.2012года</t>
  </si>
  <si>
    <t>с 01.09.2012 года</t>
  </si>
  <si>
    <t xml:space="preserve">Киевская </t>
  </si>
  <si>
    <t>№ 1 от 26.12.2012 года</t>
  </si>
  <si>
    <t>№ К-33 26.12.2012 года</t>
  </si>
  <si>
    <t>№ 1 от 01.02.2013 года</t>
  </si>
  <si>
    <t>№ К-42 от 01.02.2013 г.</t>
  </si>
  <si>
    <t>с 01.02.2013 года</t>
  </si>
  <si>
    <t>Пржевальского</t>
  </si>
  <si>
    <t>№ 1 от 11.12.2012 года</t>
  </si>
  <si>
    <t>б/н от 25.01.2010 года</t>
  </si>
  <si>
    <t>01.01.2013 года</t>
  </si>
  <si>
    <t xml:space="preserve">Пржевальского </t>
  </si>
  <si>
    <t>б/н от 15.08.2013 г.</t>
  </si>
  <si>
    <t>№ Пр-18 от 15.08.2013 г.</t>
  </si>
  <si>
    <t>распространяет действие на отношения, возникшие  с 01.08.2009 года</t>
  </si>
  <si>
    <t xml:space="preserve">Седова </t>
  </si>
  <si>
    <t>б/н от 14.10.2014 года</t>
  </si>
  <si>
    <t>№ С-6 от 14.10.2014 года</t>
  </si>
  <si>
    <t>с 01.10.2014 года</t>
  </si>
  <si>
    <t>№ 1 от 03.12.2012 года</t>
  </si>
  <si>
    <t>№ С-10 от 03.12.2012 г.</t>
  </si>
  <si>
    <t>б/н от 15.08.2011 года</t>
  </si>
  <si>
    <t>с 01.09.2011 года</t>
  </si>
  <si>
    <t>Тухачевского</t>
  </si>
  <si>
    <t>12а</t>
  </si>
  <si>
    <t>б/н от 20.12.2010 года</t>
  </si>
  <si>
    <t>б/н  от  30.12.2010 года</t>
  </si>
  <si>
    <t>с 01.03.2011 года</t>
  </si>
  <si>
    <t>12б</t>
  </si>
  <si>
    <t>б/н от 25.10.2010 года</t>
  </si>
  <si>
    <t>с 01.12.2010 года</t>
  </si>
  <si>
    <t>ИТОГО</t>
  </si>
  <si>
    <t>Директор ООО "БеловоСтроГарант"</t>
  </si>
  <si>
    <r>
      <rPr>
        <sz val="14"/>
        <color indexed="8"/>
        <rFont val="Times New Roman"/>
        <family val="1"/>
      </rPr>
      <t xml:space="preserve">Перечень многоквартирных домов, </t>
    </r>
    <r>
      <rPr>
        <b/>
        <sz val="14"/>
        <color indexed="8"/>
        <rFont val="Times New Roman"/>
        <family val="1"/>
      </rPr>
      <t>обслуживание</t>
    </r>
    <r>
      <rPr>
        <sz val="14"/>
        <color indexed="8"/>
        <rFont val="Times New Roman"/>
        <family val="1"/>
      </rPr>
      <t xml:space="preserve"> которых осуществляет </t>
    </r>
    <r>
      <rPr>
        <b/>
        <u val="single"/>
        <sz val="14"/>
        <color indexed="8"/>
        <rFont val="Times New Roman"/>
        <family val="1"/>
      </rPr>
      <t xml:space="preserve">
Общество с ограниченной ответственностью "БеловоСтройГарант" (ИНН 4202036649)</t>
    </r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</si>
  <si>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</si>
  <si>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</si>
  <si>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б/н от 02.05.2015г.</t>
  </si>
  <si>
    <t>№ Т-13 от 01.08.2015г.  (54,61%)</t>
  </si>
  <si>
    <t>01.08.2015 г.</t>
  </si>
  <si>
    <t>Киевская</t>
  </si>
  <si>
    <t>б/н от 30.03.2015г.</t>
  </si>
  <si>
    <t>№ К-61 от 01.08.2015г. (57,17%)</t>
  </si>
  <si>
    <t>б/н от 21.03.2015г.</t>
  </si>
  <si>
    <t>№ Г-27 от 01.08.2015г. (74,23%)</t>
  </si>
  <si>
    <t>б/н от 15.03.2015г.</t>
  </si>
  <si>
    <t>№ Т-16 от 01.08.2015г. (78,26%)</t>
  </si>
  <si>
    <t>б/н от 11.04.2015г.</t>
  </si>
  <si>
    <t>№ Г-29 от 01.08.2015г. (51,68%)</t>
  </si>
  <si>
    <t>б/н от 28.03.2015г.</t>
  </si>
  <si>
    <t>№ Гр-35 от 01.08.2015г. (72,26%)</t>
  </si>
  <si>
    <t>б/н от 31.03.2015г.</t>
  </si>
  <si>
    <t>№ Т-1 от 01.08.2015г. (64,72%)</t>
  </si>
  <si>
    <t>б/н от 12.05.2015г.</t>
  </si>
  <si>
    <t>№ К-41 от 01.08.2015г. (55,17%)</t>
  </si>
  <si>
    <t>б/н от 26.03.2015г.</t>
  </si>
  <si>
    <t>№ К -47 от 01.08.2015г. (61,7%)</t>
  </si>
  <si>
    <t>Седова</t>
  </si>
  <si>
    <t>№ С-60 от 01.08.2015г. (57,38%)</t>
  </si>
  <si>
    <t>б/н от 25.03.2015г.</t>
  </si>
  <si>
    <t>№ С-36 от 01.08.2015г. (54,57%)</t>
  </si>
  <si>
    <t>б/н от 14.03.2015г.</t>
  </si>
  <si>
    <t>№ Т-5 от 01.08.2015г. (52,27%)</t>
  </si>
  <si>
    <t>№ П-20 от 01.08.2015г. (59,44%)</t>
  </si>
  <si>
    <t>№ С-48 от 01.08.2015г. (67,26%)</t>
  </si>
  <si>
    <t>б/н от 20.05.2015г.</t>
  </si>
  <si>
    <t>№ К-57 от 01.08.2015г. (69,54%)</t>
  </si>
  <si>
    <t>б/н от 11.06.2015г.</t>
  </si>
  <si>
    <t>№ К-39 от 01.08.2015г. (52,15%)</t>
  </si>
  <si>
    <t>Ермака</t>
  </si>
  <si>
    <t>б/н от 18.04.2015г.</t>
  </si>
  <si>
    <t>№ Е-21 от 01.08.2015г. (58,97%)</t>
  </si>
  <si>
    <t>№ С-34 от 01.08.2015г. (66,93%)</t>
  </si>
  <si>
    <t>№ Г-23 от 01.08.2015г. (87,49%)</t>
  </si>
  <si>
    <t>б/н от 24.03.2015г.</t>
  </si>
  <si>
    <t>№ Т-10 от 01.08.2015г. (73,11%)</t>
  </si>
  <si>
    <t>б/н от 05.04.2015г</t>
  </si>
  <si>
    <t>№ Т-4 от 01.08.2015г. (77,74%)</t>
  </si>
  <si>
    <t>№ С-38 от 01.08.2015г. (51,85%)</t>
  </si>
  <si>
    <t>№ С-52 от 01.08.2015г. (53,44%)</t>
  </si>
  <si>
    <t>б/н от 23.03.2015г.</t>
  </si>
  <si>
    <t>№ Т-9 от 01.08.2015г. (66,8%)</t>
  </si>
  <si>
    <t>б/н от 12.06.2015г.</t>
  </si>
  <si>
    <t>№ Т-22 от 01.08.2015г. (57,24%)</t>
  </si>
  <si>
    <t>б/н от 27.03.2015г.</t>
  </si>
  <si>
    <t>№ Г-14 от 01.08.2015г. (58,06%)</t>
  </si>
  <si>
    <t>б/н от 01.06.2015г.</t>
  </si>
  <si>
    <t>№ Т-12 от 01.08.2015г. (53.15%)</t>
  </si>
  <si>
    <t>б/н от 29.03.2015г.</t>
  </si>
  <si>
    <t>№ П-14 от 01.08.2015г. (51,26%)</t>
  </si>
  <si>
    <t>№ 9 от 19.03.2015г.</t>
  </si>
  <si>
    <t>№ Г-6 от 01.08.2015г.(55,22%)</t>
  </si>
  <si>
    <t>№ П-19 от 01.08.2015г. (52,64%)</t>
  </si>
  <si>
    <t>№ С-50 от 01.08.2015г. (80,59%)</t>
  </si>
  <si>
    <t>№ Т-7 от 01.08.2015г. (51,89%)</t>
  </si>
  <si>
    <t>№ П-17 от 01.08.2015г. (56,12%)</t>
  </si>
  <si>
    <t>№ К-43 от 01.08.2015г. (54,13%)</t>
  </si>
  <si>
    <t>№ К-59 от 01.08.2015г. (53,91%)</t>
  </si>
  <si>
    <t>б/н от 22.03.2015г.</t>
  </si>
  <si>
    <t>№ Г-10 от 01.08.2015г. (78,08%)</t>
  </si>
  <si>
    <t>№ К-49 от 01.08.2015г. (53,15%)</t>
  </si>
  <si>
    <t>№ Т-3 от 01.08.2015г. (72,56%)</t>
  </si>
  <si>
    <r>
      <rPr>
        <sz val="14"/>
        <color indexed="8"/>
        <rFont val="Times New Roman"/>
        <family val="1"/>
      </rPr>
      <t xml:space="preserve">Перечень многоквартирных домов, </t>
    </r>
    <r>
      <rPr>
        <b/>
        <sz val="14"/>
        <color indexed="8"/>
        <rFont val="Times New Roman"/>
        <family val="1"/>
      </rPr>
      <t>управление</t>
    </r>
    <r>
      <rPr>
        <sz val="14"/>
        <color indexed="8"/>
        <rFont val="Times New Roman"/>
        <family val="1"/>
      </rPr>
      <t xml:space="preserve"> которыми осуществляет </t>
    </r>
    <r>
      <rPr>
        <b/>
        <u val="single"/>
        <sz val="14"/>
        <color indexed="8"/>
        <rFont val="Times New Roman"/>
        <family val="1"/>
      </rPr>
      <t xml:space="preserve">
Общество с ограниченной ответственностью "БеловоСтройГарант" (ИНН 4202036649)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</si>
</sst>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2">
      <alignment/>
      <protection/>
    </xf>
    <xf numFmtId="0" fontId="21" fillId="0" borderId="0" xfId="52" applyFont="1">
      <alignment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left"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left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12" xfId="52" applyFont="1" applyFill="1" applyBorder="1" applyAlignment="1">
      <alignment horizontal="left" vertical="center" wrapText="1"/>
      <protection/>
    </xf>
    <xf numFmtId="0" fontId="23" fillId="0" borderId="12" xfId="52" applyFont="1" applyFill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23" fillId="0" borderId="13" xfId="52" applyFont="1" applyFill="1" applyBorder="1" applyAlignment="1">
      <alignment horizontal="left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  <xf numFmtId="0" fontId="23" fillId="0" borderId="14" xfId="52" applyFont="1" applyFill="1" applyBorder="1" applyAlignment="1">
      <alignment horizontal="left" vertical="center" wrapText="1"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left"/>
      <protection/>
    </xf>
    <xf numFmtId="0" fontId="1" fillId="0" borderId="0" xfId="52" applyAlignment="1">
      <alignment horizontal="center"/>
      <protection/>
    </xf>
    <xf numFmtId="0" fontId="1" fillId="0" borderId="0" xfId="52" applyAlignment="1">
      <alignment horizontal="left"/>
      <protection/>
    </xf>
    <xf numFmtId="0" fontId="1" fillId="0" borderId="0" xfId="53">
      <alignment/>
      <protection/>
    </xf>
    <xf numFmtId="0" fontId="21" fillId="0" borderId="0" xfId="53" applyFont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2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left"/>
      <protection/>
    </xf>
    <xf numFmtId="0" fontId="22" fillId="0" borderId="15" xfId="53" applyFont="1" applyBorder="1" applyAlignment="1">
      <alignment horizontal="center"/>
      <protection/>
    </xf>
    <xf numFmtId="0" fontId="22" fillId="0" borderId="0" xfId="53" applyFont="1">
      <alignment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9" fillId="0" borderId="10" xfId="53" applyFont="1" applyBorder="1">
      <alignment/>
      <protection/>
    </xf>
    <xf numFmtId="0" fontId="21" fillId="0" borderId="10" xfId="53" applyFont="1" applyBorder="1">
      <alignment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left"/>
      <protection/>
    </xf>
    <xf numFmtId="0" fontId="24" fillId="0" borderId="0" xfId="53" applyFont="1">
      <alignment/>
      <protection/>
    </xf>
    <xf numFmtId="0" fontId="1" fillId="0" borderId="0" xfId="53" applyAlignment="1">
      <alignment horizontal="center"/>
      <protection/>
    </xf>
    <xf numFmtId="0" fontId="1" fillId="0" borderId="0" xfId="53" applyAlignment="1">
      <alignment horizontal="left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/>
      <protection/>
    </xf>
    <xf numFmtId="0" fontId="19" fillId="0" borderId="10" xfId="53" applyFont="1" applyBorder="1" applyAlignment="1">
      <alignment horizontal="center" vertical="center" wrapText="1" shrinkToFit="1"/>
      <protection/>
    </xf>
    <xf numFmtId="0" fontId="19" fillId="0" borderId="16" xfId="53" applyFont="1" applyBorder="1" applyAlignment="1">
      <alignment horizontal="center" vertical="center" wrapText="1" shrinkToFit="1"/>
      <protection/>
    </xf>
    <xf numFmtId="0" fontId="19" fillId="0" borderId="17" xfId="53" applyFont="1" applyBorder="1" applyAlignment="1">
      <alignment horizontal="center" vertical="center" wrapText="1" shrinkToFit="1"/>
      <protection/>
    </xf>
    <xf numFmtId="0" fontId="24" fillId="0" borderId="18" xfId="53" applyFont="1" applyBorder="1" applyAlignment="1">
      <alignment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19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/>
      <protection/>
    </xf>
    <xf numFmtId="0" fontId="19" fillId="0" borderId="20" xfId="53" applyFont="1" applyBorder="1" applyAlignment="1">
      <alignment horizontal="center" vertical="center" wrapText="1" shrinkToFit="1"/>
      <protection/>
    </xf>
    <xf numFmtId="0" fontId="19" fillId="0" borderId="0" xfId="53" applyFont="1" applyBorder="1" applyAlignment="1">
      <alignment horizontal="center" vertical="center" wrapText="1" shrinkToFit="1"/>
      <protection/>
    </xf>
    <xf numFmtId="0" fontId="24" fillId="0" borderId="19" xfId="53" applyFont="1" applyBorder="1" applyAlignment="1">
      <alignment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/>
      <protection/>
    </xf>
    <xf numFmtId="0" fontId="24" fillId="0" borderId="10" xfId="53" applyFont="1" applyBorder="1" applyAlignment="1">
      <alignment/>
      <protection/>
    </xf>
    <xf numFmtId="0" fontId="24" fillId="0" borderId="15" xfId="53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 shrinkToFit="1"/>
      <protection/>
    </xf>
    <xf numFmtId="0" fontId="1" fillId="0" borderId="10" xfId="52" applyBorder="1" applyAlignment="1">
      <alignment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20" xfId="52" applyFont="1" applyBorder="1" applyAlignment="1">
      <alignment horizontal="center" vertical="center" wrapText="1" shrinkToFit="1"/>
      <protection/>
    </xf>
    <xf numFmtId="0" fontId="21" fillId="0" borderId="0" xfId="52" applyFont="1" applyBorder="1" applyAlignment="1">
      <alignment horizontal="center" vertical="center" wrapText="1" shrinkToFit="1"/>
      <protection/>
    </xf>
    <xf numFmtId="0" fontId="1" fillId="0" borderId="19" xfId="52" applyBorder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ма на обслуживании" xfId="52"/>
    <cellStyle name="Обычный_Дома на управлени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38" customWidth="1"/>
    <col min="2" max="2" width="30.421875" style="24" customWidth="1"/>
    <col min="3" max="3" width="24.57421875" style="24" customWidth="1"/>
    <col min="4" max="4" width="17.421875" style="24" customWidth="1"/>
    <col min="5" max="5" width="9.8515625" style="39" customWidth="1"/>
    <col min="6" max="6" width="12.00390625" style="39" customWidth="1"/>
    <col min="7" max="7" width="13.421875" style="39" customWidth="1"/>
    <col min="8" max="8" width="22.140625" style="39" customWidth="1"/>
    <col min="9" max="9" width="33.57421875" style="40" customWidth="1"/>
    <col min="10" max="10" width="17.140625" style="39" customWidth="1"/>
    <col min="11" max="16384" width="9.140625" style="24" customWidth="1"/>
  </cols>
  <sheetData>
    <row r="2" spans="1:10" ht="22.5" customHeight="1">
      <c r="A2" s="47" t="s">
        <v>137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42.7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25" customFormat="1" ht="15.75" customHeight="1">
      <c r="A4" s="50" t="s">
        <v>0</v>
      </c>
      <c r="B4" s="49" t="s">
        <v>1</v>
      </c>
      <c r="C4" s="49"/>
      <c r="D4" s="49"/>
      <c r="E4" s="49"/>
      <c r="F4" s="41" t="s">
        <v>2</v>
      </c>
      <c r="G4" s="41" t="s">
        <v>3</v>
      </c>
      <c r="H4" s="43" t="s">
        <v>4</v>
      </c>
      <c r="I4" s="44" t="s">
        <v>70</v>
      </c>
      <c r="J4" s="43" t="s">
        <v>71</v>
      </c>
    </row>
    <row r="5" spans="1:10" s="25" customFormat="1" ht="17.25" customHeight="1">
      <c r="A5" s="51"/>
      <c r="B5" s="53" t="s">
        <v>8</v>
      </c>
      <c r="C5" s="41" t="s">
        <v>9</v>
      </c>
      <c r="D5" s="41" t="s">
        <v>10</v>
      </c>
      <c r="E5" s="41" t="s">
        <v>11</v>
      </c>
      <c r="F5" s="41"/>
      <c r="G5" s="41"/>
      <c r="H5" s="43"/>
      <c r="I5" s="45"/>
      <c r="J5" s="43"/>
    </row>
    <row r="6" spans="1:10" ht="108" customHeight="1">
      <c r="A6" s="52"/>
      <c r="B6" s="54"/>
      <c r="C6" s="55"/>
      <c r="D6" s="55"/>
      <c r="E6" s="42"/>
      <c r="F6" s="42"/>
      <c r="G6" s="42"/>
      <c r="H6" s="42"/>
      <c r="I6" s="46"/>
      <c r="J6" s="56"/>
    </row>
    <row r="7" spans="1:10" s="31" customFormat="1" ht="18.75">
      <c r="A7" s="26">
        <v>1</v>
      </c>
      <c r="B7" s="27" t="s">
        <v>12</v>
      </c>
      <c r="C7" s="27" t="s">
        <v>13</v>
      </c>
      <c r="D7" s="27" t="s">
        <v>59</v>
      </c>
      <c r="E7" s="28">
        <v>13</v>
      </c>
      <c r="F7" s="28">
        <v>1995</v>
      </c>
      <c r="G7" s="28">
        <v>6371</v>
      </c>
      <c r="H7" s="28" t="s">
        <v>72</v>
      </c>
      <c r="I7" s="29" t="s">
        <v>73</v>
      </c>
      <c r="J7" s="30" t="s">
        <v>74</v>
      </c>
    </row>
    <row r="8" spans="1:10" s="31" customFormat="1" ht="18.75">
      <c r="A8" s="26">
        <v>2</v>
      </c>
      <c r="B8" s="27" t="s">
        <v>12</v>
      </c>
      <c r="C8" s="27" t="s">
        <v>13</v>
      </c>
      <c r="D8" s="27" t="s">
        <v>75</v>
      </c>
      <c r="E8" s="28">
        <v>61</v>
      </c>
      <c r="F8" s="28">
        <v>1976</v>
      </c>
      <c r="G8" s="28">
        <v>5166.2</v>
      </c>
      <c r="H8" s="28" t="s">
        <v>76</v>
      </c>
      <c r="I8" s="29" t="s">
        <v>77</v>
      </c>
      <c r="J8" s="30" t="s">
        <v>74</v>
      </c>
    </row>
    <row r="9" spans="1:10" s="31" customFormat="1" ht="18.75">
      <c r="A9" s="26">
        <v>3</v>
      </c>
      <c r="B9" s="27" t="s">
        <v>12</v>
      </c>
      <c r="C9" s="27" t="s">
        <v>13</v>
      </c>
      <c r="D9" s="27" t="s">
        <v>25</v>
      </c>
      <c r="E9" s="28">
        <v>27</v>
      </c>
      <c r="F9" s="28">
        <v>1960</v>
      </c>
      <c r="G9" s="32">
        <v>1525.4</v>
      </c>
      <c r="H9" s="28" t="s">
        <v>78</v>
      </c>
      <c r="I9" s="29" t="s">
        <v>79</v>
      </c>
      <c r="J9" s="30" t="s">
        <v>74</v>
      </c>
    </row>
    <row r="10" spans="1:10" s="31" customFormat="1" ht="18.75">
      <c r="A10" s="26">
        <v>4</v>
      </c>
      <c r="B10" s="27" t="s">
        <v>12</v>
      </c>
      <c r="C10" s="27" t="s">
        <v>13</v>
      </c>
      <c r="D10" s="27" t="s">
        <v>59</v>
      </c>
      <c r="E10" s="28">
        <v>16</v>
      </c>
      <c r="F10" s="28">
        <v>1988</v>
      </c>
      <c r="G10" s="28">
        <v>1801.4</v>
      </c>
      <c r="H10" s="28" t="s">
        <v>80</v>
      </c>
      <c r="I10" s="29" t="s">
        <v>81</v>
      </c>
      <c r="J10" s="30" t="s">
        <v>74</v>
      </c>
    </row>
    <row r="11" spans="1:10" s="31" customFormat="1" ht="18.75">
      <c r="A11" s="26">
        <v>5</v>
      </c>
      <c r="B11" s="27" t="s">
        <v>12</v>
      </c>
      <c r="C11" s="27" t="s">
        <v>13</v>
      </c>
      <c r="D11" s="27" t="s">
        <v>25</v>
      </c>
      <c r="E11" s="28">
        <v>29</v>
      </c>
      <c r="F11" s="28">
        <v>1958</v>
      </c>
      <c r="G11" s="28">
        <v>1495.3</v>
      </c>
      <c r="H11" s="28" t="s">
        <v>82</v>
      </c>
      <c r="I11" s="29" t="s">
        <v>83</v>
      </c>
      <c r="J11" s="30" t="s">
        <v>74</v>
      </c>
    </row>
    <row r="12" spans="1:10" s="31" customFormat="1" ht="18.75">
      <c r="A12" s="26">
        <v>6</v>
      </c>
      <c r="B12" s="27" t="s">
        <v>12</v>
      </c>
      <c r="C12" s="27" t="s">
        <v>13</v>
      </c>
      <c r="D12" s="27" t="s">
        <v>25</v>
      </c>
      <c r="E12" s="28">
        <v>35</v>
      </c>
      <c r="F12" s="28">
        <v>1964</v>
      </c>
      <c r="G12" s="28">
        <v>1487.1</v>
      </c>
      <c r="H12" s="28" t="s">
        <v>84</v>
      </c>
      <c r="I12" s="29" t="s">
        <v>85</v>
      </c>
      <c r="J12" s="30" t="s">
        <v>74</v>
      </c>
    </row>
    <row r="13" spans="1:10" s="31" customFormat="1" ht="18.75">
      <c r="A13" s="26">
        <v>7</v>
      </c>
      <c r="B13" s="27" t="s">
        <v>12</v>
      </c>
      <c r="C13" s="27" t="s">
        <v>13</v>
      </c>
      <c r="D13" s="27" t="s">
        <v>59</v>
      </c>
      <c r="E13" s="28">
        <v>1</v>
      </c>
      <c r="F13" s="28">
        <v>1965</v>
      </c>
      <c r="G13" s="28">
        <v>2455.7</v>
      </c>
      <c r="H13" s="28" t="s">
        <v>86</v>
      </c>
      <c r="I13" s="29" t="s">
        <v>87</v>
      </c>
      <c r="J13" s="30" t="s">
        <v>74</v>
      </c>
    </row>
    <row r="14" spans="1:10" s="31" customFormat="1" ht="18.75">
      <c r="A14" s="26">
        <v>8</v>
      </c>
      <c r="B14" s="27" t="s">
        <v>12</v>
      </c>
      <c r="C14" s="27" t="s">
        <v>13</v>
      </c>
      <c r="D14" s="27" t="s">
        <v>75</v>
      </c>
      <c r="E14" s="28">
        <v>41</v>
      </c>
      <c r="F14" s="28">
        <v>1973</v>
      </c>
      <c r="G14" s="28">
        <v>3359.4</v>
      </c>
      <c r="H14" s="28" t="s">
        <v>88</v>
      </c>
      <c r="I14" s="29" t="s">
        <v>89</v>
      </c>
      <c r="J14" s="30" t="s">
        <v>74</v>
      </c>
    </row>
    <row r="15" spans="1:10" s="31" customFormat="1" ht="18.75">
      <c r="A15" s="26">
        <v>9</v>
      </c>
      <c r="B15" s="27" t="s">
        <v>12</v>
      </c>
      <c r="C15" s="27" t="s">
        <v>13</v>
      </c>
      <c r="D15" s="27" t="s">
        <v>75</v>
      </c>
      <c r="E15" s="28">
        <v>47</v>
      </c>
      <c r="F15" s="28">
        <v>1980</v>
      </c>
      <c r="G15" s="28">
        <v>4859.5</v>
      </c>
      <c r="H15" s="28" t="s">
        <v>90</v>
      </c>
      <c r="I15" s="29" t="s">
        <v>91</v>
      </c>
      <c r="J15" s="30" t="s">
        <v>74</v>
      </c>
    </row>
    <row r="16" spans="1:10" s="31" customFormat="1" ht="18.75">
      <c r="A16" s="26">
        <v>10</v>
      </c>
      <c r="B16" s="27" t="s">
        <v>12</v>
      </c>
      <c r="C16" s="27" t="s">
        <v>13</v>
      </c>
      <c r="D16" s="27" t="s">
        <v>92</v>
      </c>
      <c r="E16" s="28">
        <v>60</v>
      </c>
      <c r="F16" s="28">
        <v>1980</v>
      </c>
      <c r="G16" s="28">
        <v>3297.5</v>
      </c>
      <c r="H16" s="28" t="s">
        <v>86</v>
      </c>
      <c r="I16" s="29" t="s">
        <v>93</v>
      </c>
      <c r="J16" s="30" t="s">
        <v>74</v>
      </c>
    </row>
    <row r="17" spans="1:10" s="31" customFormat="1" ht="18.75">
      <c r="A17" s="26">
        <v>11</v>
      </c>
      <c r="B17" s="27" t="s">
        <v>12</v>
      </c>
      <c r="C17" s="27" t="s">
        <v>13</v>
      </c>
      <c r="D17" s="27" t="s">
        <v>92</v>
      </c>
      <c r="E17" s="28">
        <v>36</v>
      </c>
      <c r="F17" s="28">
        <v>1998</v>
      </c>
      <c r="G17" s="28">
        <v>2911.8</v>
      </c>
      <c r="H17" s="28" t="s">
        <v>94</v>
      </c>
      <c r="I17" s="29" t="s">
        <v>95</v>
      </c>
      <c r="J17" s="30" t="s">
        <v>74</v>
      </c>
    </row>
    <row r="18" spans="1:10" s="31" customFormat="1" ht="18.75">
      <c r="A18" s="26">
        <v>12</v>
      </c>
      <c r="B18" s="27" t="s">
        <v>12</v>
      </c>
      <c r="C18" s="27" t="s">
        <v>13</v>
      </c>
      <c r="D18" s="27" t="s">
        <v>59</v>
      </c>
      <c r="E18" s="28">
        <v>5</v>
      </c>
      <c r="F18" s="28">
        <v>1965</v>
      </c>
      <c r="G18" s="28">
        <v>3128.9</v>
      </c>
      <c r="H18" s="28" t="s">
        <v>96</v>
      </c>
      <c r="I18" s="29" t="s">
        <v>97</v>
      </c>
      <c r="J18" s="30" t="s">
        <v>74</v>
      </c>
    </row>
    <row r="19" spans="1:10" s="31" customFormat="1" ht="18.75">
      <c r="A19" s="26">
        <v>13</v>
      </c>
      <c r="B19" s="27" t="s">
        <v>12</v>
      </c>
      <c r="C19" s="27" t="s">
        <v>13</v>
      </c>
      <c r="D19" s="27" t="s">
        <v>43</v>
      </c>
      <c r="E19" s="28">
        <v>20</v>
      </c>
      <c r="F19" s="28">
        <v>1965</v>
      </c>
      <c r="G19" s="28">
        <v>3076.6</v>
      </c>
      <c r="H19" s="28" t="s">
        <v>76</v>
      </c>
      <c r="I19" s="29" t="s">
        <v>98</v>
      </c>
      <c r="J19" s="30" t="s">
        <v>74</v>
      </c>
    </row>
    <row r="20" spans="1:10" s="31" customFormat="1" ht="18.75">
      <c r="A20" s="26">
        <v>14</v>
      </c>
      <c r="B20" s="27" t="s">
        <v>12</v>
      </c>
      <c r="C20" s="27" t="s">
        <v>13</v>
      </c>
      <c r="D20" s="27" t="s">
        <v>92</v>
      </c>
      <c r="E20" s="28">
        <v>48</v>
      </c>
      <c r="F20" s="28">
        <v>1997</v>
      </c>
      <c r="G20" s="28">
        <v>4451.4</v>
      </c>
      <c r="H20" s="28" t="s">
        <v>76</v>
      </c>
      <c r="I20" s="29" t="s">
        <v>99</v>
      </c>
      <c r="J20" s="30" t="s">
        <v>74</v>
      </c>
    </row>
    <row r="21" spans="1:10" s="31" customFormat="1" ht="18.75">
      <c r="A21" s="26">
        <v>15</v>
      </c>
      <c r="B21" s="27" t="s">
        <v>12</v>
      </c>
      <c r="C21" s="27" t="s">
        <v>13</v>
      </c>
      <c r="D21" s="27" t="s">
        <v>75</v>
      </c>
      <c r="E21" s="28">
        <v>57</v>
      </c>
      <c r="F21" s="28">
        <v>1974</v>
      </c>
      <c r="G21" s="28">
        <v>4451.3</v>
      </c>
      <c r="H21" s="28" t="s">
        <v>100</v>
      </c>
      <c r="I21" s="29" t="s">
        <v>101</v>
      </c>
      <c r="J21" s="30" t="s">
        <v>74</v>
      </c>
    </row>
    <row r="22" spans="1:10" s="31" customFormat="1" ht="18.75">
      <c r="A22" s="26">
        <v>16</v>
      </c>
      <c r="B22" s="27" t="s">
        <v>12</v>
      </c>
      <c r="C22" s="27" t="s">
        <v>13</v>
      </c>
      <c r="D22" s="27" t="s">
        <v>75</v>
      </c>
      <c r="E22" s="28">
        <v>39</v>
      </c>
      <c r="F22" s="28">
        <v>1960</v>
      </c>
      <c r="G22" s="28">
        <v>3320.5</v>
      </c>
      <c r="H22" s="28" t="s">
        <v>102</v>
      </c>
      <c r="I22" s="29" t="s">
        <v>103</v>
      </c>
      <c r="J22" s="30" t="s">
        <v>74</v>
      </c>
    </row>
    <row r="23" spans="1:10" s="31" customFormat="1" ht="18.75">
      <c r="A23" s="26">
        <v>17</v>
      </c>
      <c r="B23" s="27" t="s">
        <v>12</v>
      </c>
      <c r="C23" s="27" t="s">
        <v>13</v>
      </c>
      <c r="D23" s="27" t="s">
        <v>104</v>
      </c>
      <c r="E23" s="28">
        <v>21</v>
      </c>
      <c r="F23" s="28">
        <v>1982</v>
      </c>
      <c r="G23" s="28">
        <v>4945.9</v>
      </c>
      <c r="H23" s="28" t="s">
        <v>105</v>
      </c>
      <c r="I23" s="29" t="s">
        <v>106</v>
      </c>
      <c r="J23" s="30" t="s">
        <v>74</v>
      </c>
    </row>
    <row r="24" spans="1:10" s="31" customFormat="1" ht="18.75">
      <c r="A24" s="26">
        <v>18</v>
      </c>
      <c r="B24" s="27" t="s">
        <v>12</v>
      </c>
      <c r="C24" s="27" t="s">
        <v>13</v>
      </c>
      <c r="D24" s="27" t="s">
        <v>92</v>
      </c>
      <c r="E24" s="28">
        <v>34</v>
      </c>
      <c r="F24" s="28">
        <v>1978</v>
      </c>
      <c r="G24" s="28">
        <v>6475.5</v>
      </c>
      <c r="H24" s="28" t="s">
        <v>88</v>
      </c>
      <c r="I24" s="29" t="s">
        <v>107</v>
      </c>
      <c r="J24" s="30" t="s">
        <v>74</v>
      </c>
    </row>
    <row r="25" spans="1:10" s="31" customFormat="1" ht="18.75">
      <c r="A25" s="26">
        <v>19</v>
      </c>
      <c r="B25" s="27" t="s">
        <v>12</v>
      </c>
      <c r="C25" s="27" t="s">
        <v>13</v>
      </c>
      <c r="D25" s="27" t="s">
        <v>25</v>
      </c>
      <c r="E25" s="28">
        <v>23</v>
      </c>
      <c r="F25" s="28">
        <v>1963</v>
      </c>
      <c r="G25" s="28">
        <v>2008.1</v>
      </c>
      <c r="H25" s="28" t="s">
        <v>86</v>
      </c>
      <c r="I25" s="29" t="s">
        <v>108</v>
      </c>
      <c r="J25" s="30" t="s">
        <v>74</v>
      </c>
    </row>
    <row r="26" spans="1:10" s="31" customFormat="1" ht="18.75">
      <c r="A26" s="26">
        <v>20</v>
      </c>
      <c r="B26" s="27" t="s">
        <v>12</v>
      </c>
      <c r="C26" s="27" t="s">
        <v>13</v>
      </c>
      <c r="D26" s="27" t="s">
        <v>59</v>
      </c>
      <c r="E26" s="28">
        <v>10</v>
      </c>
      <c r="F26" s="28">
        <v>1968</v>
      </c>
      <c r="G26" s="28">
        <v>4467.8</v>
      </c>
      <c r="H26" s="28" t="s">
        <v>109</v>
      </c>
      <c r="I26" s="29" t="s">
        <v>110</v>
      </c>
      <c r="J26" s="30" t="s">
        <v>74</v>
      </c>
    </row>
    <row r="27" spans="1:10" s="31" customFormat="1" ht="18.75">
      <c r="A27" s="26">
        <v>21</v>
      </c>
      <c r="B27" s="27" t="s">
        <v>12</v>
      </c>
      <c r="C27" s="27" t="s">
        <v>13</v>
      </c>
      <c r="D27" s="27" t="s">
        <v>59</v>
      </c>
      <c r="E27" s="28">
        <v>4</v>
      </c>
      <c r="F27" s="28">
        <v>1968</v>
      </c>
      <c r="G27" s="28">
        <v>4467.8</v>
      </c>
      <c r="H27" s="28" t="s">
        <v>111</v>
      </c>
      <c r="I27" s="29" t="s">
        <v>112</v>
      </c>
      <c r="J27" s="30" t="s">
        <v>74</v>
      </c>
    </row>
    <row r="28" spans="1:10" s="31" customFormat="1" ht="18.75">
      <c r="A28" s="26">
        <v>22</v>
      </c>
      <c r="B28" s="27" t="s">
        <v>12</v>
      </c>
      <c r="C28" s="27" t="s">
        <v>13</v>
      </c>
      <c r="D28" s="27" t="s">
        <v>92</v>
      </c>
      <c r="E28" s="28">
        <v>38</v>
      </c>
      <c r="F28" s="28">
        <v>1990</v>
      </c>
      <c r="G28" s="28">
        <v>3554.4</v>
      </c>
      <c r="H28" s="28" t="s">
        <v>86</v>
      </c>
      <c r="I28" s="29" t="s">
        <v>113</v>
      </c>
      <c r="J28" s="30" t="s">
        <v>74</v>
      </c>
    </row>
    <row r="29" spans="1:10" s="31" customFormat="1" ht="18.75">
      <c r="A29" s="26">
        <v>23</v>
      </c>
      <c r="B29" s="27" t="s">
        <v>12</v>
      </c>
      <c r="C29" s="27" t="s">
        <v>13</v>
      </c>
      <c r="D29" s="27" t="s">
        <v>92</v>
      </c>
      <c r="E29" s="28">
        <v>52</v>
      </c>
      <c r="F29" s="28">
        <v>1983</v>
      </c>
      <c r="G29" s="28">
        <v>3253</v>
      </c>
      <c r="H29" s="28" t="s">
        <v>86</v>
      </c>
      <c r="I29" s="29" t="s">
        <v>114</v>
      </c>
      <c r="J29" s="30" t="s">
        <v>74</v>
      </c>
    </row>
    <row r="30" spans="1:10" s="31" customFormat="1" ht="18.75">
      <c r="A30" s="26">
        <v>24</v>
      </c>
      <c r="B30" s="27" t="s">
        <v>12</v>
      </c>
      <c r="C30" s="27" t="s">
        <v>13</v>
      </c>
      <c r="D30" s="27" t="s">
        <v>59</v>
      </c>
      <c r="E30" s="28">
        <v>9</v>
      </c>
      <c r="F30" s="28">
        <v>1968</v>
      </c>
      <c r="G30" s="28">
        <v>3486.8</v>
      </c>
      <c r="H30" s="28" t="s">
        <v>115</v>
      </c>
      <c r="I30" s="29" t="s">
        <v>116</v>
      </c>
      <c r="J30" s="30" t="s">
        <v>74</v>
      </c>
    </row>
    <row r="31" spans="1:10" s="31" customFormat="1" ht="18.75">
      <c r="A31" s="26">
        <v>25</v>
      </c>
      <c r="B31" s="27" t="s">
        <v>12</v>
      </c>
      <c r="C31" s="27" t="s">
        <v>13</v>
      </c>
      <c r="D31" s="27" t="s">
        <v>59</v>
      </c>
      <c r="E31" s="28">
        <v>22</v>
      </c>
      <c r="F31" s="28">
        <v>1990</v>
      </c>
      <c r="G31" s="28">
        <v>2371.4</v>
      </c>
      <c r="H31" s="28" t="s">
        <v>117</v>
      </c>
      <c r="I31" s="29" t="s">
        <v>118</v>
      </c>
      <c r="J31" s="30" t="s">
        <v>74</v>
      </c>
    </row>
    <row r="32" spans="1:10" s="31" customFormat="1" ht="18.75">
      <c r="A32" s="26">
        <v>26</v>
      </c>
      <c r="B32" s="27" t="s">
        <v>12</v>
      </c>
      <c r="C32" s="27" t="s">
        <v>13</v>
      </c>
      <c r="D32" s="27" t="s">
        <v>25</v>
      </c>
      <c r="E32" s="28">
        <v>14</v>
      </c>
      <c r="F32" s="28">
        <v>1968</v>
      </c>
      <c r="G32" s="28">
        <v>4452.7</v>
      </c>
      <c r="H32" s="28" t="s">
        <v>119</v>
      </c>
      <c r="I32" s="29" t="s">
        <v>120</v>
      </c>
      <c r="J32" s="30" t="s">
        <v>74</v>
      </c>
    </row>
    <row r="33" spans="1:10" s="31" customFormat="1" ht="18.75">
      <c r="A33" s="26">
        <v>27</v>
      </c>
      <c r="B33" s="27" t="s">
        <v>12</v>
      </c>
      <c r="C33" s="27" t="s">
        <v>13</v>
      </c>
      <c r="D33" s="27" t="s">
        <v>59</v>
      </c>
      <c r="E33" s="28">
        <v>12</v>
      </c>
      <c r="F33" s="28">
        <v>1972</v>
      </c>
      <c r="G33" s="28">
        <v>4470</v>
      </c>
      <c r="H33" s="28" t="s">
        <v>121</v>
      </c>
      <c r="I33" s="29" t="s">
        <v>122</v>
      </c>
      <c r="J33" s="30" t="s">
        <v>74</v>
      </c>
    </row>
    <row r="34" spans="1:10" s="31" customFormat="1" ht="18.75">
      <c r="A34" s="26">
        <v>28</v>
      </c>
      <c r="B34" s="27" t="s">
        <v>12</v>
      </c>
      <c r="C34" s="27" t="s">
        <v>13</v>
      </c>
      <c r="D34" s="27" t="s">
        <v>43</v>
      </c>
      <c r="E34" s="28">
        <v>14</v>
      </c>
      <c r="F34" s="28">
        <v>1966</v>
      </c>
      <c r="G34" s="28">
        <v>3147.9</v>
      </c>
      <c r="H34" s="28" t="s">
        <v>123</v>
      </c>
      <c r="I34" s="29" t="s">
        <v>124</v>
      </c>
      <c r="J34" s="30" t="s">
        <v>74</v>
      </c>
    </row>
    <row r="35" spans="1:10" s="31" customFormat="1" ht="18.75">
      <c r="A35" s="26">
        <v>29</v>
      </c>
      <c r="B35" s="27" t="s">
        <v>12</v>
      </c>
      <c r="C35" s="27" t="s">
        <v>13</v>
      </c>
      <c r="D35" s="27" t="s">
        <v>25</v>
      </c>
      <c r="E35" s="28">
        <v>6</v>
      </c>
      <c r="F35" s="28">
        <v>1964</v>
      </c>
      <c r="G35" s="28">
        <v>2557.3</v>
      </c>
      <c r="H35" s="28" t="s">
        <v>125</v>
      </c>
      <c r="I35" s="29" t="s">
        <v>126</v>
      </c>
      <c r="J35" s="30" t="s">
        <v>74</v>
      </c>
    </row>
    <row r="36" spans="1:10" s="31" customFormat="1" ht="18.75">
      <c r="A36" s="26">
        <v>30</v>
      </c>
      <c r="B36" s="27" t="s">
        <v>12</v>
      </c>
      <c r="C36" s="27" t="s">
        <v>13</v>
      </c>
      <c r="D36" s="27" t="s">
        <v>43</v>
      </c>
      <c r="E36" s="28">
        <v>19</v>
      </c>
      <c r="F36" s="28">
        <v>1967</v>
      </c>
      <c r="G36" s="28">
        <v>3483.6</v>
      </c>
      <c r="H36" s="28" t="s">
        <v>94</v>
      </c>
      <c r="I36" s="29" t="s">
        <v>127</v>
      </c>
      <c r="J36" s="30" t="s">
        <v>74</v>
      </c>
    </row>
    <row r="37" spans="1:10" s="31" customFormat="1" ht="18.75">
      <c r="A37" s="26">
        <v>31</v>
      </c>
      <c r="B37" s="27" t="s">
        <v>12</v>
      </c>
      <c r="C37" s="27" t="s">
        <v>13</v>
      </c>
      <c r="D37" s="27" t="s">
        <v>92</v>
      </c>
      <c r="E37" s="28">
        <v>50</v>
      </c>
      <c r="F37" s="28">
        <v>1974</v>
      </c>
      <c r="G37" s="28">
        <v>4896.9</v>
      </c>
      <c r="H37" s="28" t="s">
        <v>76</v>
      </c>
      <c r="I37" s="29" t="s">
        <v>128</v>
      </c>
      <c r="J37" s="30" t="s">
        <v>74</v>
      </c>
    </row>
    <row r="38" spans="1:10" s="31" customFormat="1" ht="18.75">
      <c r="A38" s="26">
        <v>32</v>
      </c>
      <c r="B38" s="27" t="s">
        <v>12</v>
      </c>
      <c r="C38" s="27" t="s">
        <v>13</v>
      </c>
      <c r="D38" s="27" t="s">
        <v>59</v>
      </c>
      <c r="E38" s="28">
        <v>7</v>
      </c>
      <c r="F38" s="28">
        <v>1968</v>
      </c>
      <c r="G38" s="28">
        <v>3480.8</v>
      </c>
      <c r="H38" s="28" t="s">
        <v>90</v>
      </c>
      <c r="I38" s="29" t="s">
        <v>129</v>
      </c>
      <c r="J38" s="30" t="s">
        <v>74</v>
      </c>
    </row>
    <row r="39" spans="1:10" s="31" customFormat="1" ht="18.75">
      <c r="A39" s="26">
        <v>33</v>
      </c>
      <c r="B39" s="27" t="s">
        <v>12</v>
      </c>
      <c r="C39" s="27" t="s">
        <v>13</v>
      </c>
      <c r="D39" s="27" t="s">
        <v>43</v>
      </c>
      <c r="E39" s="28">
        <v>17</v>
      </c>
      <c r="F39" s="28">
        <v>1966</v>
      </c>
      <c r="G39" s="28">
        <v>3490.8</v>
      </c>
      <c r="H39" s="28" t="s">
        <v>76</v>
      </c>
      <c r="I39" s="29" t="s">
        <v>130</v>
      </c>
      <c r="J39" s="30" t="s">
        <v>74</v>
      </c>
    </row>
    <row r="40" spans="1:10" s="31" customFormat="1" ht="18.75">
      <c r="A40" s="26">
        <v>34</v>
      </c>
      <c r="B40" s="27" t="s">
        <v>12</v>
      </c>
      <c r="C40" s="27" t="s">
        <v>13</v>
      </c>
      <c r="D40" s="27" t="s">
        <v>75</v>
      </c>
      <c r="E40" s="28">
        <v>43</v>
      </c>
      <c r="F40" s="28">
        <v>1975</v>
      </c>
      <c r="G40" s="28">
        <v>4401.3</v>
      </c>
      <c r="H40" s="28" t="s">
        <v>76</v>
      </c>
      <c r="I40" s="29" t="s">
        <v>131</v>
      </c>
      <c r="J40" s="30" t="s">
        <v>74</v>
      </c>
    </row>
    <row r="41" spans="1:10" s="31" customFormat="1" ht="18.75">
      <c r="A41" s="26">
        <v>35</v>
      </c>
      <c r="B41" s="27" t="s">
        <v>12</v>
      </c>
      <c r="C41" s="27" t="s">
        <v>13</v>
      </c>
      <c r="D41" s="27" t="s">
        <v>75</v>
      </c>
      <c r="E41" s="28">
        <v>59</v>
      </c>
      <c r="F41" s="28">
        <v>1975</v>
      </c>
      <c r="G41" s="28">
        <v>6046.9</v>
      </c>
      <c r="H41" s="28" t="s">
        <v>86</v>
      </c>
      <c r="I41" s="29" t="s">
        <v>132</v>
      </c>
      <c r="J41" s="30" t="s">
        <v>74</v>
      </c>
    </row>
    <row r="42" spans="1:10" s="31" customFormat="1" ht="18.75">
      <c r="A42" s="26">
        <v>36</v>
      </c>
      <c r="B42" s="27" t="s">
        <v>12</v>
      </c>
      <c r="C42" s="27" t="s">
        <v>13</v>
      </c>
      <c r="D42" s="27" t="s">
        <v>25</v>
      </c>
      <c r="E42" s="28">
        <v>10</v>
      </c>
      <c r="F42" s="28">
        <v>1968</v>
      </c>
      <c r="G42" s="28">
        <v>2708.6</v>
      </c>
      <c r="H42" s="28" t="s">
        <v>133</v>
      </c>
      <c r="I42" s="29" t="s">
        <v>134</v>
      </c>
      <c r="J42" s="30" t="s">
        <v>74</v>
      </c>
    </row>
    <row r="43" spans="1:10" s="31" customFormat="1" ht="18.75">
      <c r="A43" s="26">
        <v>37</v>
      </c>
      <c r="B43" s="27" t="s">
        <v>12</v>
      </c>
      <c r="C43" s="27" t="s">
        <v>13</v>
      </c>
      <c r="D43" s="27" t="s">
        <v>75</v>
      </c>
      <c r="E43" s="28">
        <v>49</v>
      </c>
      <c r="F43" s="28">
        <v>1974</v>
      </c>
      <c r="G43" s="28">
        <v>4349.4</v>
      </c>
      <c r="H43" s="28" t="s">
        <v>76</v>
      </c>
      <c r="I43" s="29" t="s">
        <v>135</v>
      </c>
      <c r="J43" s="30" t="s">
        <v>74</v>
      </c>
    </row>
    <row r="44" spans="1:10" s="31" customFormat="1" ht="18.75">
      <c r="A44" s="33">
        <v>38</v>
      </c>
      <c r="B44" s="27" t="s">
        <v>12</v>
      </c>
      <c r="C44" s="27" t="s">
        <v>13</v>
      </c>
      <c r="D44" s="27" t="s">
        <v>59</v>
      </c>
      <c r="E44" s="28">
        <v>3</v>
      </c>
      <c r="F44" s="28">
        <v>1964</v>
      </c>
      <c r="G44" s="28">
        <v>3141.8</v>
      </c>
      <c r="H44" s="28" t="s">
        <v>117</v>
      </c>
      <c r="I44" s="29" t="s">
        <v>136</v>
      </c>
      <c r="J44" s="30" t="s">
        <v>74</v>
      </c>
    </row>
    <row r="45" spans="1:10" s="25" customFormat="1" ht="18.75">
      <c r="A45" s="34"/>
      <c r="B45" s="35" t="s">
        <v>67</v>
      </c>
      <c r="C45" s="35"/>
      <c r="D45" s="35"/>
      <c r="E45" s="36"/>
      <c r="F45" s="36"/>
      <c r="G45" s="36">
        <f>SUM(G7:G44)</f>
        <v>138817.69999999998</v>
      </c>
      <c r="H45" s="36"/>
      <c r="I45" s="37"/>
      <c r="J45" s="36"/>
    </row>
  </sheetData>
  <sheetProtection/>
  <mergeCells count="12">
    <mergeCell ref="E5:E6"/>
    <mergeCell ref="F4:F6"/>
    <mergeCell ref="G4:G6"/>
    <mergeCell ref="H4:H6"/>
    <mergeCell ref="I4:I6"/>
    <mergeCell ref="A2:J3"/>
    <mergeCell ref="B4:E4"/>
    <mergeCell ref="A4:A6"/>
    <mergeCell ref="B5:B6"/>
    <mergeCell ref="C5:C6"/>
    <mergeCell ref="D5:D6"/>
    <mergeCell ref="J4:J6"/>
  </mergeCells>
  <printOptions/>
  <pageMargins left="0.1968503937007874" right="0.11811023622047245" top="0.1968503937007874" bottom="0.35433070866141736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A1" sqref="A1:K2"/>
    </sheetView>
  </sheetViews>
  <sheetFormatPr defaultColWidth="9.140625" defaultRowHeight="12.75"/>
  <cols>
    <col min="1" max="1" width="4.140625" style="1" customWidth="1"/>
    <col min="2" max="2" width="30.421875" style="1" customWidth="1"/>
    <col min="3" max="4" width="24.57421875" style="1" customWidth="1"/>
    <col min="5" max="5" width="9.8515625" style="22" customWidth="1"/>
    <col min="6" max="6" width="12.00390625" style="22" customWidth="1"/>
    <col min="7" max="7" width="10.8515625" style="22" customWidth="1"/>
    <col min="8" max="8" width="25.57421875" style="22" customWidth="1"/>
    <col min="9" max="9" width="23.28125" style="1" customWidth="1"/>
    <col min="10" max="10" width="33.57421875" style="23" customWidth="1"/>
    <col min="11" max="11" width="19.140625" style="22" customWidth="1"/>
    <col min="12" max="16384" width="9.140625" style="1" customWidth="1"/>
  </cols>
  <sheetData>
    <row r="1" spans="1:11" ht="22.5" customHeight="1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4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2" customFormat="1" ht="15.75" customHeight="1">
      <c r="A3" s="64" t="s">
        <v>0</v>
      </c>
      <c r="B3" s="63" t="s">
        <v>1</v>
      </c>
      <c r="C3" s="63"/>
      <c r="D3" s="63"/>
      <c r="E3" s="63"/>
      <c r="F3" s="57" t="s">
        <v>2</v>
      </c>
      <c r="G3" s="57" t="s">
        <v>3</v>
      </c>
      <c r="H3" s="59" t="s">
        <v>4</v>
      </c>
      <c r="I3" s="59" t="s">
        <v>5</v>
      </c>
      <c r="J3" s="59" t="s">
        <v>6</v>
      </c>
      <c r="K3" s="59" t="s">
        <v>7</v>
      </c>
    </row>
    <row r="4" spans="1:11" s="2" customFormat="1" ht="15.75" customHeight="1">
      <c r="A4" s="65"/>
      <c r="B4" s="57" t="s">
        <v>8</v>
      </c>
      <c r="C4" s="57" t="s">
        <v>9</v>
      </c>
      <c r="D4" s="57" t="s">
        <v>10</v>
      </c>
      <c r="E4" s="57" t="s">
        <v>11</v>
      </c>
      <c r="F4" s="57"/>
      <c r="G4" s="57"/>
      <c r="H4" s="59"/>
      <c r="I4" s="59"/>
      <c r="J4" s="59"/>
      <c r="K4" s="59"/>
    </row>
    <row r="5" spans="1:11" ht="15">
      <c r="A5" s="66"/>
      <c r="B5" s="60"/>
      <c r="C5" s="60"/>
      <c r="D5" s="60"/>
      <c r="E5" s="58"/>
      <c r="F5" s="58"/>
      <c r="G5" s="58"/>
      <c r="H5" s="58"/>
      <c r="I5" s="60"/>
      <c r="J5" s="60"/>
      <c r="K5" s="58"/>
    </row>
    <row r="6" spans="1:11" s="8" customFormat="1" ht="30" customHeight="1">
      <c r="A6" s="3">
        <v>1</v>
      </c>
      <c r="B6" s="4" t="s">
        <v>12</v>
      </c>
      <c r="C6" s="4" t="s">
        <v>13</v>
      </c>
      <c r="D6" s="5" t="s">
        <v>14</v>
      </c>
      <c r="E6" s="6">
        <v>29</v>
      </c>
      <c r="F6" s="6">
        <v>1961</v>
      </c>
      <c r="G6" s="4">
        <v>1043.3</v>
      </c>
      <c r="H6" s="7" t="s">
        <v>15</v>
      </c>
      <c r="I6" s="4" t="s">
        <v>16</v>
      </c>
      <c r="J6" s="7" t="s">
        <v>17</v>
      </c>
      <c r="K6" s="7" t="s">
        <v>18</v>
      </c>
    </row>
    <row r="7" spans="1:11" s="8" customFormat="1" ht="30" customHeight="1">
      <c r="A7" s="3">
        <v>2</v>
      </c>
      <c r="B7" s="3" t="s">
        <v>12</v>
      </c>
      <c r="C7" s="3" t="s">
        <v>13</v>
      </c>
      <c r="D7" s="9" t="s">
        <v>14</v>
      </c>
      <c r="E7" s="10">
        <v>19</v>
      </c>
      <c r="F7" s="10">
        <v>1954</v>
      </c>
      <c r="G7" s="3">
        <v>348.5</v>
      </c>
      <c r="H7" s="11" t="s">
        <v>15</v>
      </c>
      <c r="I7" s="3" t="s">
        <v>16</v>
      </c>
      <c r="J7" s="7" t="s">
        <v>17</v>
      </c>
      <c r="K7" s="7" t="s">
        <v>18</v>
      </c>
    </row>
    <row r="8" spans="1:11" s="8" customFormat="1" ht="30" customHeight="1">
      <c r="A8" s="3">
        <v>3</v>
      </c>
      <c r="B8" s="3" t="s">
        <v>12</v>
      </c>
      <c r="C8" s="3" t="s">
        <v>13</v>
      </c>
      <c r="D8" s="9" t="s">
        <v>14</v>
      </c>
      <c r="E8" s="10">
        <v>23</v>
      </c>
      <c r="F8" s="10">
        <v>1955</v>
      </c>
      <c r="G8" s="3">
        <v>500.7</v>
      </c>
      <c r="H8" s="11" t="s">
        <v>19</v>
      </c>
      <c r="I8" s="3" t="s">
        <v>16</v>
      </c>
      <c r="J8" s="11" t="s">
        <v>19</v>
      </c>
      <c r="K8" s="11" t="s">
        <v>20</v>
      </c>
    </row>
    <row r="9" spans="1:11" s="8" customFormat="1" ht="30" customHeight="1">
      <c r="A9" s="3">
        <v>4</v>
      </c>
      <c r="B9" s="3" t="s">
        <v>12</v>
      </c>
      <c r="C9" s="3" t="s">
        <v>13</v>
      </c>
      <c r="D9" s="9" t="s">
        <v>21</v>
      </c>
      <c r="E9" s="10">
        <v>3</v>
      </c>
      <c r="F9" s="10">
        <v>1954</v>
      </c>
      <c r="G9" s="3">
        <v>363.8</v>
      </c>
      <c r="H9" s="11" t="s">
        <v>22</v>
      </c>
      <c r="I9" s="3" t="s">
        <v>16</v>
      </c>
      <c r="J9" s="11" t="s">
        <v>23</v>
      </c>
      <c r="K9" s="11" t="s">
        <v>24</v>
      </c>
    </row>
    <row r="10" spans="1:11" s="8" customFormat="1" ht="31.5" customHeight="1">
      <c r="A10" s="3">
        <v>5</v>
      </c>
      <c r="B10" s="3" t="s">
        <v>12</v>
      </c>
      <c r="C10" s="3" t="s">
        <v>13</v>
      </c>
      <c r="D10" s="12" t="s">
        <v>25</v>
      </c>
      <c r="E10" s="10">
        <v>13</v>
      </c>
      <c r="F10" s="13">
        <v>1961</v>
      </c>
      <c r="G10" s="3">
        <v>2869.9</v>
      </c>
      <c r="H10" s="11" t="s">
        <v>26</v>
      </c>
      <c r="I10" s="3" t="s">
        <v>16</v>
      </c>
      <c r="J10" s="11" t="s">
        <v>27</v>
      </c>
      <c r="K10" s="11" t="s">
        <v>28</v>
      </c>
    </row>
    <row r="11" spans="1:11" s="8" customFormat="1" ht="30" customHeight="1">
      <c r="A11" s="3">
        <v>6</v>
      </c>
      <c r="B11" s="3" t="s">
        <v>12</v>
      </c>
      <c r="C11" s="3" t="s">
        <v>13</v>
      </c>
      <c r="D11" s="9" t="s">
        <v>29</v>
      </c>
      <c r="E11" s="10">
        <v>31</v>
      </c>
      <c r="F11" s="10">
        <v>1961</v>
      </c>
      <c r="G11" s="3">
        <v>970.4</v>
      </c>
      <c r="H11" s="11" t="s">
        <v>30</v>
      </c>
      <c r="I11" s="3" t="s">
        <v>16</v>
      </c>
      <c r="J11" s="11" t="s">
        <v>31</v>
      </c>
      <c r="K11" s="11" t="s">
        <v>32</v>
      </c>
    </row>
    <row r="12" spans="1:11" s="8" customFormat="1" ht="30" customHeight="1">
      <c r="A12" s="3">
        <v>7</v>
      </c>
      <c r="B12" s="3" t="s">
        <v>12</v>
      </c>
      <c r="C12" s="3" t="s">
        <v>13</v>
      </c>
      <c r="D12" s="14" t="s">
        <v>33</v>
      </c>
      <c r="E12" s="10">
        <v>6</v>
      </c>
      <c r="F12" s="15">
        <v>1955</v>
      </c>
      <c r="G12" s="3">
        <v>1820.5</v>
      </c>
      <c r="H12" s="11" t="s">
        <v>34</v>
      </c>
      <c r="I12" s="3" t="s">
        <v>16</v>
      </c>
      <c r="J12" s="11" t="s">
        <v>35</v>
      </c>
      <c r="K12" s="11" t="s">
        <v>36</v>
      </c>
    </row>
    <row r="13" spans="1:11" s="8" customFormat="1" ht="30" customHeight="1">
      <c r="A13" s="3">
        <v>8</v>
      </c>
      <c r="B13" s="3" t="s">
        <v>12</v>
      </c>
      <c r="C13" s="3" t="s">
        <v>13</v>
      </c>
      <c r="D13" s="16" t="s">
        <v>37</v>
      </c>
      <c r="E13" s="10">
        <v>33</v>
      </c>
      <c r="F13" s="17">
        <v>1958</v>
      </c>
      <c r="G13" s="3">
        <v>1770.3</v>
      </c>
      <c r="H13" s="11" t="s">
        <v>38</v>
      </c>
      <c r="I13" s="3" t="s">
        <v>16</v>
      </c>
      <c r="J13" s="11" t="s">
        <v>39</v>
      </c>
      <c r="K13" s="11" t="s">
        <v>20</v>
      </c>
    </row>
    <row r="14" spans="1:11" s="8" customFormat="1" ht="30" customHeight="1">
      <c r="A14" s="3">
        <v>9</v>
      </c>
      <c r="B14" s="3" t="s">
        <v>12</v>
      </c>
      <c r="C14" s="3" t="s">
        <v>13</v>
      </c>
      <c r="D14" s="9" t="s">
        <v>37</v>
      </c>
      <c r="E14" s="10">
        <v>42</v>
      </c>
      <c r="F14" s="10">
        <v>1960</v>
      </c>
      <c r="G14" s="3">
        <v>940.7</v>
      </c>
      <c r="H14" s="11" t="s">
        <v>40</v>
      </c>
      <c r="I14" s="3" t="s">
        <v>16</v>
      </c>
      <c r="J14" s="11" t="s">
        <v>41</v>
      </c>
      <c r="K14" s="11" t="s">
        <v>42</v>
      </c>
    </row>
    <row r="15" spans="1:11" s="8" customFormat="1" ht="30" customHeight="1">
      <c r="A15" s="3">
        <v>10</v>
      </c>
      <c r="B15" s="3" t="s">
        <v>12</v>
      </c>
      <c r="C15" s="3" t="s">
        <v>13</v>
      </c>
      <c r="D15" s="9" t="s">
        <v>43</v>
      </c>
      <c r="E15" s="10">
        <v>9</v>
      </c>
      <c r="F15" s="10">
        <v>1960</v>
      </c>
      <c r="G15" s="3">
        <v>1506.8</v>
      </c>
      <c r="H15" s="11" t="s">
        <v>44</v>
      </c>
      <c r="I15" s="3" t="s">
        <v>16</v>
      </c>
      <c r="J15" s="11" t="s">
        <v>45</v>
      </c>
      <c r="K15" s="11" t="s">
        <v>46</v>
      </c>
    </row>
    <row r="16" spans="1:11" s="8" customFormat="1" ht="32.25" customHeight="1">
      <c r="A16" s="3">
        <v>11</v>
      </c>
      <c r="B16" s="3" t="s">
        <v>12</v>
      </c>
      <c r="C16" s="3" t="s">
        <v>13</v>
      </c>
      <c r="D16" s="12" t="s">
        <v>47</v>
      </c>
      <c r="E16" s="10">
        <v>18</v>
      </c>
      <c r="F16" s="13">
        <v>1960</v>
      </c>
      <c r="G16" s="3">
        <v>943.2</v>
      </c>
      <c r="H16" s="11" t="s">
        <v>48</v>
      </c>
      <c r="I16" s="3" t="s">
        <v>16</v>
      </c>
      <c r="J16" s="11" t="s">
        <v>49</v>
      </c>
      <c r="K16" s="11" t="s">
        <v>50</v>
      </c>
    </row>
    <row r="17" spans="1:11" s="8" customFormat="1" ht="30" customHeight="1">
      <c r="A17" s="3">
        <v>12</v>
      </c>
      <c r="B17" s="3" t="s">
        <v>12</v>
      </c>
      <c r="C17" s="3" t="s">
        <v>13</v>
      </c>
      <c r="D17" s="9" t="s">
        <v>51</v>
      </c>
      <c r="E17" s="10">
        <v>6</v>
      </c>
      <c r="F17" s="10">
        <v>1954</v>
      </c>
      <c r="G17" s="3">
        <v>349.7</v>
      </c>
      <c r="H17" s="11" t="s">
        <v>52</v>
      </c>
      <c r="I17" s="3" t="s">
        <v>16</v>
      </c>
      <c r="J17" s="11" t="s">
        <v>53</v>
      </c>
      <c r="K17" s="11" t="s">
        <v>54</v>
      </c>
    </row>
    <row r="18" spans="1:11" s="8" customFormat="1" ht="30" customHeight="1">
      <c r="A18" s="3">
        <v>13</v>
      </c>
      <c r="B18" s="3" t="s">
        <v>12</v>
      </c>
      <c r="C18" s="3" t="s">
        <v>13</v>
      </c>
      <c r="D18" s="9" t="s">
        <v>51</v>
      </c>
      <c r="E18" s="10">
        <v>10</v>
      </c>
      <c r="F18" s="10">
        <v>1951</v>
      </c>
      <c r="G18" s="3">
        <v>347.1</v>
      </c>
      <c r="H18" s="11" t="s">
        <v>55</v>
      </c>
      <c r="I18" s="3" t="s">
        <v>16</v>
      </c>
      <c r="J18" s="11" t="s">
        <v>56</v>
      </c>
      <c r="K18" s="11" t="s">
        <v>20</v>
      </c>
    </row>
    <row r="19" spans="1:11" s="8" customFormat="1" ht="30" customHeight="1">
      <c r="A19" s="3">
        <v>14</v>
      </c>
      <c r="B19" s="3" t="s">
        <v>12</v>
      </c>
      <c r="C19" s="3" t="s">
        <v>13</v>
      </c>
      <c r="D19" s="9" t="s">
        <v>51</v>
      </c>
      <c r="E19" s="10">
        <v>26</v>
      </c>
      <c r="F19" s="10">
        <v>1954</v>
      </c>
      <c r="G19" s="3">
        <v>496.4</v>
      </c>
      <c r="H19" s="11" t="s">
        <v>57</v>
      </c>
      <c r="I19" s="3" t="s">
        <v>16</v>
      </c>
      <c r="J19" s="11" t="s">
        <v>57</v>
      </c>
      <c r="K19" s="11" t="s">
        <v>58</v>
      </c>
    </row>
    <row r="20" spans="1:11" s="8" customFormat="1" ht="30" customHeight="1">
      <c r="A20" s="3">
        <v>15</v>
      </c>
      <c r="B20" s="3" t="s">
        <v>12</v>
      </c>
      <c r="C20" s="3" t="s">
        <v>13</v>
      </c>
      <c r="D20" s="18" t="s">
        <v>59</v>
      </c>
      <c r="E20" s="10" t="s">
        <v>60</v>
      </c>
      <c r="F20" s="10">
        <v>1995</v>
      </c>
      <c r="G20" s="3">
        <v>810.1</v>
      </c>
      <c r="H20" s="11" t="s">
        <v>61</v>
      </c>
      <c r="I20" s="3" t="s">
        <v>16</v>
      </c>
      <c r="J20" s="11" t="s">
        <v>62</v>
      </c>
      <c r="K20" s="11" t="s">
        <v>63</v>
      </c>
    </row>
    <row r="21" spans="1:11" s="8" customFormat="1" ht="30" customHeight="1">
      <c r="A21" s="3">
        <v>16</v>
      </c>
      <c r="B21" s="3" t="s">
        <v>12</v>
      </c>
      <c r="C21" s="3" t="s">
        <v>13</v>
      </c>
      <c r="D21" s="18" t="s">
        <v>59</v>
      </c>
      <c r="E21" s="10" t="s">
        <v>64</v>
      </c>
      <c r="F21" s="10">
        <v>2006</v>
      </c>
      <c r="G21" s="3">
        <v>595.2</v>
      </c>
      <c r="H21" s="11" t="s">
        <v>65</v>
      </c>
      <c r="I21" s="3" t="s">
        <v>16</v>
      </c>
      <c r="J21" s="11" t="s">
        <v>65</v>
      </c>
      <c r="K21" s="11" t="s">
        <v>66</v>
      </c>
    </row>
    <row r="22" spans="1:11" s="2" customFormat="1" ht="15.75" hidden="1">
      <c r="A22" s="19"/>
      <c r="B22" s="19" t="s">
        <v>67</v>
      </c>
      <c r="C22" s="19"/>
      <c r="D22" s="19"/>
      <c r="E22" s="20"/>
      <c r="F22" s="20"/>
      <c r="G22" s="20">
        <f>SUM(G6:G21)</f>
        <v>15676.600000000002</v>
      </c>
      <c r="H22" s="20"/>
      <c r="I22" s="19"/>
      <c r="J22" s="21"/>
      <c r="K22" s="20"/>
    </row>
    <row r="24" ht="15">
      <c r="G24" s="22">
        <f>SUM(G22)</f>
        <v>15676.600000000002</v>
      </c>
    </row>
    <row r="25" ht="15">
      <c r="B25" s="1" t="s">
        <v>68</v>
      </c>
    </row>
  </sheetData>
  <sheetProtection/>
  <mergeCells count="13">
    <mergeCell ref="J3:J5"/>
    <mergeCell ref="K3:K5"/>
    <mergeCell ref="A1:K2"/>
    <mergeCell ref="B3:E3"/>
    <mergeCell ref="A3:A5"/>
    <mergeCell ref="B4:B5"/>
    <mergeCell ref="C4:C5"/>
    <mergeCell ref="D4:D5"/>
    <mergeCell ref="E4:E5"/>
    <mergeCell ref="F3:F5"/>
    <mergeCell ref="G3:G5"/>
    <mergeCell ref="H3:H5"/>
    <mergeCell ref="I3:I5"/>
  </mergeCells>
  <printOptions/>
  <pageMargins left="0.1968503937007874" right="0.11811023622047245" top="0.1968503937007874" bottom="0.35433070866141736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dcterms:created xsi:type="dcterms:W3CDTF">1996-10-08T23:32:33Z</dcterms:created>
  <dcterms:modified xsi:type="dcterms:W3CDTF">2015-11-16T07:47:16Z</dcterms:modified>
  <cp:category/>
  <cp:version/>
  <cp:contentType/>
  <cp:contentStatus/>
</cp:coreProperties>
</file>