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575" windowHeight="12720"/>
  </bookViews>
  <sheets>
    <sheet name="2013 год" sheetId="1" r:id="rId1"/>
  </sheets>
  <definedNames>
    <definedName name="_xlnm.Print_Area" localSheetId="0">'2013 год'!$A$1:$G$47</definedName>
  </definedNames>
  <calcPr calcId="124519"/>
</workbook>
</file>

<file path=xl/calcChain.xml><?xml version="1.0" encoding="utf-8"?>
<calcChain xmlns="http://schemas.openxmlformats.org/spreadsheetml/2006/main">
  <c r="H36" i="1"/>
  <c r="F35"/>
  <c r="E30"/>
  <c r="D30"/>
</calcChain>
</file>

<file path=xl/sharedStrings.xml><?xml version="1.0" encoding="utf-8"?>
<sst xmlns="http://schemas.openxmlformats.org/spreadsheetml/2006/main" count="61" uniqueCount="53">
  <si>
    <t xml:space="preserve"> ООО "БеловоСтройГарант" </t>
  </si>
  <si>
    <t xml:space="preserve">перечень выполненных работ и предоставленныех услуг собственникам многоквартирномого дома </t>
  </si>
  <si>
    <t>по адресу: ул.Седова,д.36</t>
  </si>
  <si>
    <t>на период  с января 2013 г. - декабрь 2013 г.</t>
  </si>
  <si>
    <t>*За период с 01.01.13г - 31.12.13г - ООО "БеловоСтройГарант" оказаны следующие виды услуг согласно договра с собствениками МКД:</t>
  </si>
  <si>
    <t>1.</t>
  </si>
  <si>
    <r>
      <rPr>
        <b/>
        <sz val="14"/>
        <color indexed="8"/>
        <rFont val="Times New Roman"/>
        <family val="1"/>
        <charset val="204"/>
      </rPr>
      <t>Уборка подъезда</t>
    </r>
    <r>
      <rPr>
        <sz val="14"/>
        <color indexed="8"/>
        <rFont val="Times New Roman"/>
        <family val="1"/>
        <charset val="204"/>
      </rPr>
      <t>, перечень и периодичность согласно договра на оказание услуг.</t>
    </r>
  </si>
  <si>
    <t>2.</t>
  </si>
  <si>
    <r>
      <rPr>
        <b/>
        <sz val="14"/>
        <color indexed="8"/>
        <rFont val="Times New Roman"/>
        <family val="1"/>
        <charset val="204"/>
      </rPr>
      <t>Обслуживание и уборка придомовой территории</t>
    </r>
    <r>
      <rPr>
        <sz val="14"/>
        <color indexed="8"/>
        <rFont val="Times New Roman"/>
        <family val="1"/>
        <charset val="204"/>
      </rPr>
      <t>, перечень и периодичность согласно договра на оказание услуг.</t>
    </r>
  </si>
  <si>
    <t>3.</t>
  </si>
  <si>
    <r>
      <rPr>
        <b/>
        <sz val="14"/>
        <color indexed="8"/>
        <rFont val="Times New Roman"/>
        <family val="1"/>
        <charset val="204"/>
      </rPr>
      <t>Техническое обслуживание внутридомовых инженерных сетей</t>
    </r>
    <r>
      <rPr>
        <sz val="14"/>
        <color indexed="8"/>
        <rFont val="Times New Roman"/>
        <family val="1"/>
        <charset val="204"/>
      </rPr>
      <t>, перечень и периодичность согласно договра на оказание услуг.</t>
    </r>
  </si>
  <si>
    <t>4.</t>
  </si>
  <si>
    <r>
      <rPr>
        <b/>
        <sz val="14"/>
        <color indexed="8"/>
        <rFont val="Times New Roman"/>
        <family val="1"/>
        <charset val="204"/>
      </rPr>
      <t>Аварийное обслуживание внутридомовых инженерных и электрических сетей</t>
    </r>
    <r>
      <rPr>
        <sz val="14"/>
        <color indexed="8"/>
        <rFont val="Times New Roman"/>
        <family val="1"/>
        <charset val="204"/>
      </rPr>
      <t>, перечень и периодичность согласно договра на оказание услуг.</t>
    </r>
  </si>
  <si>
    <t>Задолженность по статье текущий ремонт на 01.01.2014г.</t>
  </si>
  <si>
    <t>Выполненные работы по ремонту  общего имущества МКД и прочие оказанные услуги</t>
  </si>
  <si>
    <t>Месяц</t>
  </si>
  <si>
    <t>Стоимость всего:</t>
  </si>
  <si>
    <t>в т.ч. финансирование со статьи КР</t>
  </si>
  <si>
    <t>2013 г.</t>
  </si>
  <si>
    <t>руб.</t>
  </si>
  <si>
    <t>Замки</t>
  </si>
  <si>
    <t>февраль</t>
  </si>
  <si>
    <t>Ремонт люков</t>
  </si>
  <si>
    <t>июнь</t>
  </si>
  <si>
    <t>Электромонтажные работы</t>
  </si>
  <si>
    <t>Устройство продухов</t>
  </si>
  <si>
    <t>Ремонт цоколя</t>
  </si>
  <si>
    <t>Устройство подвальных спусков</t>
  </si>
  <si>
    <t>июль</t>
  </si>
  <si>
    <t>Устройство ограждения</t>
  </si>
  <si>
    <t>Монтаж бордюр</t>
  </si>
  <si>
    <t>Ремонт козырьков</t>
  </si>
  <si>
    <t>август</t>
  </si>
  <si>
    <t>Ремонт перил</t>
  </si>
  <si>
    <t>Покраска лавочек</t>
  </si>
  <si>
    <t>Лампа ДНАТ,дроссель</t>
  </si>
  <si>
    <t>октябрь</t>
  </si>
  <si>
    <t>Итог</t>
  </si>
  <si>
    <t>Капитальный ремонт 2013 г.,руб.</t>
  </si>
  <si>
    <t>Сальдо на 01.01.13г.</t>
  </si>
  <si>
    <t>Начислено за 2013 г.</t>
  </si>
  <si>
    <t>Оплачено за 2013 г.</t>
  </si>
  <si>
    <t>Сальдо на 01.01.14г.</t>
  </si>
  <si>
    <t>Расходы в 2013 г.</t>
  </si>
  <si>
    <t>Текущий ремонт</t>
  </si>
  <si>
    <t>Капитальный ремонт</t>
  </si>
  <si>
    <t>Остаток ден-х ср-в на 01.01.14 г.</t>
  </si>
  <si>
    <t>Директор ООО "БеловоСтройГарант"__________________А.В. Рыжов</t>
  </si>
  <si>
    <t>Исполнитель: гл.экономист Попова Е.О.</t>
  </si>
  <si>
    <t>тел.3-39-09</t>
  </si>
  <si>
    <t>*Перечень, объём, качество услуг по содержанию и ремонту общего имущества МКД  соответствует требованиям жилищного законодательства и техническим регламентам.</t>
  </si>
  <si>
    <t>Информация о дате, объёме выполненной работы и оказанной услуге указана в Акте- приёмке выполненных работ и оказанных услуг</t>
  </si>
  <si>
    <t>( в ООО "БеловоСтройГарант",  у представителя собственников МКД)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</si>
</sst>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_-* #,##0.00[$р.-419]_-;\-* #,##0.00[$р.-419]_-;_-* &quot;-&quot;??[$р.-419]_-;_-@_-"/>
  </numFmts>
  <fonts count="2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name val="Calibri"/>
      <family val="2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0" fillId="0" borderId="0"/>
    <xf numFmtId="0" fontId="19" fillId="0" borderId="0"/>
  </cellStyleXfs>
  <cellXfs count="77">
    <xf numFmtId="0" fontId="0" fillId="0" borderId="0" xfId="0"/>
    <xf numFmtId="4" fontId="3" fillId="0" borderId="0" xfId="0" applyNumberFormat="1" applyFont="1" applyBorder="1"/>
    <xf numFmtId="4" fontId="3" fillId="0" borderId="0" xfId="0" applyNumberFormat="1" applyFont="1" applyFill="1" applyBorder="1" applyAlignment="1">
      <alignment horizontal="left" wrapText="1"/>
    </xf>
    <xf numFmtId="4" fontId="3" fillId="0" borderId="0" xfId="0" applyNumberFormat="1" applyFont="1" applyFill="1" applyBorder="1" applyAlignment="1">
      <alignment wrapText="1"/>
    </xf>
    <xf numFmtId="4" fontId="3" fillId="0" borderId="0" xfId="0" applyNumberFormat="1" applyFont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right"/>
    </xf>
    <xf numFmtId="4" fontId="0" fillId="0" borderId="0" xfId="0" applyNumberFormat="1" applyFill="1" applyBorder="1" applyAlignment="1">
      <alignment horizontal="right"/>
    </xf>
    <xf numFmtId="4" fontId="2" fillId="0" borderId="0" xfId="0" applyNumberFormat="1" applyFont="1"/>
    <xf numFmtId="4" fontId="0" fillId="0" borderId="0" xfId="0" applyNumberFormat="1" applyFont="1"/>
    <xf numFmtId="4" fontId="4" fillId="0" borderId="0" xfId="0" applyNumberFormat="1" applyFont="1"/>
    <xf numFmtId="4" fontId="4" fillId="0" borderId="0" xfId="0" applyNumberFormat="1" applyFont="1" applyFill="1" applyBorder="1" applyAlignment="1">
      <alignment horizontal="center" wrapText="1"/>
    </xf>
    <xf numFmtId="4" fontId="5" fillId="0" borderId="0" xfId="0" applyNumberFormat="1" applyFont="1" applyFill="1" applyBorder="1"/>
    <xf numFmtId="4" fontId="3" fillId="0" borderId="0" xfId="0" applyNumberFormat="1" applyFont="1"/>
    <xf numFmtId="4" fontId="4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/>
    <xf numFmtId="4" fontId="3" fillId="0" borderId="0" xfId="0" applyNumberFormat="1" applyFont="1" applyAlignment="1">
      <alignment horizontal="left" wrapText="1"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left"/>
    </xf>
    <xf numFmtId="4" fontId="7" fillId="0" borderId="0" xfId="0" applyNumberFormat="1" applyFont="1" applyAlignment="1">
      <alignment horizontal="left"/>
    </xf>
    <xf numFmtId="4" fontId="3" fillId="0" borderId="0" xfId="0" applyNumberFormat="1" applyFont="1" applyAlignment="1"/>
    <xf numFmtId="4" fontId="6" fillId="0" borderId="0" xfId="0" applyNumberFormat="1" applyFont="1" applyFill="1" applyBorder="1" applyAlignment="1"/>
    <xf numFmtId="4" fontId="2" fillId="0" borderId="0" xfId="0" applyNumberFormat="1" applyFont="1" applyAlignment="1"/>
    <xf numFmtId="4" fontId="0" fillId="0" borderId="0" xfId="0" applyNumberFormat="1" applyFont="1" applyAlignment="1"/>
    <xf numFmtId="4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4" fontId="4" fillId="0" borderId="2" xfId="0" applyNumberFormat="1" applyFont="1" applyBorder="1" applyAlignment="1">
      <alignment horizontal="right" vertical="center"/>
    </xf>
    <xf numFmtId="4" fontId="9" fillId="2" borderId="3" xfId="0" applyNumberFormat="1" applyFont="1" applyFill="1" applyBorder="1" applyAlignment="1">
      <alignment horizontal="center" vertical="center" wrapText="1"/>
    </xf>
    <xf numFmtId="4" fontId="9" fillId="2" borderId="4" xfId="0" applyNumberFormat="1" applyFont="1" applyFill="1" applyBorder="1" applyAlignment="1">
      <alignment horizontal="center" vertical="center" wrapText="1"/>
    </xf>
    <xf numFmtId="4" fontId="9" fillId="2" borderId="5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vertical="center"/>
    </xf>
    <xf numFmtId="4" fontId="6" fillId="0" borderId="0" xfId="0" applyNumberFormat="1" applyFont="1" applyBorder="1"/>
    <xf numFmtId="4" fontId="0" fillId="0" borderId="0" xfId="0" applyNumberFormat="1"/>
    <xf numFmtId="4" fontId="10" fillId="0" borderId="0" xfId="0" applyNumberFormat="1" applyFont="1" applyAlignment="1">
      <alignment horizontal="center"/>
    </xf>
    <xf numFmtId="4" fontId="4" fillId="0" borderId="0" xfId="0" applyNumberFormat="1" applyFont="1" applyFill="1" applyBorder="1" applyAlignment="1">
      <alignment horizontal="right" vertical="center"/>
    </xf>
    <xf numFmtId="4" fontId="9" fillId="2" borderId="1" xfId="0" applyNumberFormat="1" applyFont="1" applyFill="1" applyBorder="1" applyAlignment="1">
      <alignment horizontal="left" wrapText="1"/>
    </xf>
    <xf numFmtId="4" fontId="9" fillId="2" borderId="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/>
    <xf numFmtId="4" fontId="0" fillId="0" borderId="0" xfId="0" applyNumberFormat="1" applyFont="1" applyFill="1"/>
    <xf numFmtId="4" fontId="0" fillId="0" borderId="0" xfId="0" applyNumberFormat="1" applyFill="1"/>
    <xf numFmtId="4" fontId="10" fillId="0" borderId="0" xfId="0" applyNumberFormat="1" applyFont="1" applyFill="1" applyAlignment="1">
      <alignment horizontal="center"/>
    </xf>
    <xf numFmtId="4" fontId="9" fillId="0" borderId="1" xfId="0" applyNumberFormat="1" applyFont="1" applyFill="1" applyBorder="1" applyAlignment="1">
      <alignment horizontal="left" wrapText="1"/>
    </xf>
    <xf numFmtId="4" fontId="9" fillId="0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4" fontId="9" fillId="0" borderId="6" xfId="0" applyNumberFormat="1" applyFont="1" applyFill="1" applyBorder="1" applyAlignment="1">
      <alignment horizontal="center"/>
    </xf>
    <xf numFmtId="4" fontId="3" fillId="0" borderId="0" xfId="0" applyNumberFormat="1" applyFont="1" applyFill="1" applyBorder="1"/>
    <xf numFmtId="4" fontId="12" fillId="0" borderId="1" xfId="0" applyNumberFormat="1" applyFont="1" applyBorder="1" applyAlignment="1">
      <alignment horizontal="center"/>
    </xf>
    <xf numFmtId="4" fontId="6" fillId="0" borderId="0" xfId="0" applyNumberFormat="1" applyFont="1"/>
    <xf numFmtId="0" fontId="9" fillId="3" borderId="7" xfId="0" applyFont="1" applyFill="1" applyBorder="1" applyAlignment="1">
      <alignment horizontal="left" wrapText="1"/>
    </xf>
    <xf numFmtId="0" fontId="9" fillId="3" borderId="7" xfId="0" applyFont="1" applyFill="1" applyBorder="1" applyAlignment="1">
      <alignment horizontal="center"/>
    </xf>
    <xf numFmtId="4" fontId="11" fillId="3" borderId="8" xfId="0" applyNumberFormat="1" applyFont="1" applyFill="1" applyBorder="1" applyAlignment="1">
      <alignment horizontal="center"/>
    </xf>
    <xf numFmtId="4" fontId="6" fillId="0" borderId="0" xfId="0" applyNumberFormat="1" applyFont="1" applyFill="1"/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4" fontId="11" fillId="0" borderId="0" xfId="0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6" fillId="0" borderId="1" xfId="0" applyFont="1" applyFill="1" applyBorder="1" applyAlignment="1" applyProtection="1">
      <alignment horizontal="center" wrapText="1"/>
      <protection hidden="1"/>
    </xf>
    <xf numFmtId="4" fontId="6" fillId="0" borderId="1" xfId="0" applyNumberFormat="1" applyFont="1" applyFill="1" applyBorder="1" applyAlignment="1" applyProtection="1">
      <alignment horizontal="center"/>
      <protection hidden="1"/>
    </xf>
    <xf numFmtId="4" fontId="6" fillId="0" borderId="0" xfId="0" applyNumberFormat="1" applyFont="1" applyAlignment="1">
      <alignment horizontal="left" wrapText="1"/>
    </xf>
    <xf numFmtId="4" fontId="6" fillId="0" borderId="0" xfId="0" applyNumberFormat="1" applyFont="1" applyAlignment="1">
      <alignment horizontal="center"/>
    </xf>
    <xf numFmtId="4" fontId="5" fillId="0" borderId="1" xfId="0" applyNumberFormat="1" applyFont="1" applyBorder="1" applyAlignment="1">
      <alignment horizontal="center"/>
    </xf>
    <xf numFmtId="4" fontId="6" fillId="0" borderId="6" xfId="0" applyNumberFormat="1" applyFont="1" applyBorder="1" applyAlignment="1">
      <alignment horizontal="center" wrapText="1"/>
    </xf>
    <xf numFmtId="4" fontId="6" fillId="0" borderId="1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 wrapText="1"/>
    </xf>
    <xf numFmtId="4" fontId="13" fillId="0" borderId="0" xfId="0" applyNumberFormat="1" applyFont="1" applyAlignment="1">
      <alignment horizontal="left"/>
    </xf>
    <xf numFmtId="4" fontId="13" fillId="0" borderId="0" xfId="0" applyNumberFormat="1" applyFont="1"/>
    <xf numFmtId="4" fontId="14" fillId="0" borderId="0" xfId="0" applyNumberFormat="1" applyFont="1" applyAlignment="1">
      <alignment horizontal="left"/>
    </xf>
    <xf numFmtId="4" fontId="15" fillId="0" borderId="0" xfId="0" applyNumberFormat="1" applyFont="1" applyAlignment="1">
      <alignment horizontal="left"/>
    </xf>
    <xf numFmtId="4" fontId="16" fillId="0" borderId="0" xfId="0" applyNumberFormat="1" applyFont="1"/>
    <xf numFmtId="4" fontId="16" fillId="0" borderId="0" xfId="0" applyNumberFormat="1" applyFont="1" applyAlignment="1">
      <alignment horizontal="center"/>
    </xf>
    <xf numFmtId="4" fontId="17" fillId="0" borderId="0" xfId="0" applyNumberFormat="1" applyFont="1"/>
    <xf numFmtId="4" fontId="16" fillId="0" borderId="0" xfId="0" applyNumberFormat="1" applyFont="1" applyAlignment="1">
      <alignment horizontal="left"/>
    </xf>
    <xf numFmtId="4" fontId="18" fillId="0" borderId="0" xfId="0" applyNumberFormat="1" applyFont="1"/>
    <xf numFmtId="4" fontId="0" fillId="0" borderId="0" xfId="0" applyNumberFormat="1" applyFont="1" applyAlignment="1">
      <alignment horizontal="left" wrapText="1"/>
    </xf>
  </cellXfs>
  <cellStyles count="4">
    <cellStyle name="Обычный" xfId="0" builtinId="0"/>
    <cellStyle name="Обычный 2" xfId="1"/>
    <cellStyle name="Обычный 3" xfId="2"/>
    <cellStyle name="Обычный 3 2" xfId="3"/>
  </cellStyles>
  <dxfs count="14"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strike val="0"/>
        <outline val="0"/>
        <shadow val="0"/>
        <u val="none"/>
        <vertAlign val="baseline"/>
        <sz val="14"/>
        <color auto="1"/>
      </font>
      <numFmt numFmtId="4" formatCode="#,##0.00"/>
      <fill>
        <patternFill patternType="solid">
          <fgColor rgb="FF000000"/>
          <bgColor rgb="FF7F7F7F"/>
        </patternFill>
      </fill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4" formatCode="#,##0.00"/>
      <fill>
        <patternFill patternType="solid">
          <fgColor rgb="FF000000"/>
          <bgColor rgb="FF7F7F7F"/>
        </patternFill>
      </fill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4" formatCode="#,##0.00"/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4" formatCode="#,##0.00"/>
      <fill>
        <patternFill patternType="solid">
          <fgColor rgb="FF000000"/>
          <bgColor rgb="FF7F7F7F"/>
        </patternFill>
      </fill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4" formatCode="#,##0.00"/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rgb="FF000000"/>
        </top>
        <bottom/>
      </border>
    </dxf>
    <dxf>
      <font>
        <b/>
        <strike val="0"/>
        <outline val="0"/>
        <shadow val="0"/>
        <u val="none"/>
        <vertAlign val="baseline"/>
        <sz val="14"/>
        <color auto="1"/>
      </font>
      <numFmt numFmtId="4" formatCode="#,##0.00"/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4" formatCode="#,##0.00"/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rgb="FF000000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FF0000"/>
        <name val="Calibri"/>
        <scheme val="none"/>
      </font>
      <numFmt numFmtId="4" formatCode="#,##0.00"/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 style="thin">
          <color indexed="64"/>
        </right>
        <top style="thin">
          <color rgb="FF000000"/>
        </top>
        <bottom/>
      </border>
    </dxf>
    <dxf>
      <font>
        <b/>
        <strike val="0"/>
        <outline val="0"/>
        <shadow val="0"/>
        <u val="none"/>
        <vertAlign val="baseline"/>
        <sz val="14"/>
        <color auto="1"/>
      </font>
      <alignment horizontal="left" vertical="bottom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solid">
          <fgColor indexed="64"/>
          <bgColor theme="0" tint="-0.499984740745262"/>
        </patternFill>
      </fill>
      <alignment horizontal="left" vertical="bottom" textRotation="0" wrapText="1" indent="0" relativeIndent="0" justifyLastLine="0" shrinkToFit="0" mergeCell="0" readingOrder="0"/>
      <border diagonalUp="0" diagonalDown="0" outline="0">
        <left/>
        <right style="thin">
          <color indexed="64"/>
        </right>
        <top style="thin">
          <color rgb="FF000000"/>
        </top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478131421294665109110124125126127179180181182184185210211239240241242243298299" displayName="Таблица1478131421294665109110124125126127179180181182184185210211239240241242243298299" ref="B16:E30" totalsRowCount="1" headerRowDxfId="5" dataDxfId="4" totalsRowDxfId="3" headerRowBorderDxfId="1" tableBorderDxfId="2" totalsRowBorderDxfId="0">
  <autoFilter ref="B16:E30"/>
  <tableColumns count="4">
    <tableColumn id="1" name="Выполненные работы по ремонту  общего имущества МКД и прочие оказанные услуги" totalsRowLabel="Итог" dataDxfId="12" totalsRowDxfId="13"/>
    <tableColumn id="7" name="Месяц" dataDxfId="10" totalsRowDxfId="11"/>
    <tableColumn id="5" name="Стоимость всего:" totalsRowFunction="sum" dataDxfId="8" totalsRowDxfId="9"/>
    <tableColumn id="8" name="в т.ч. финансирование со статьи КР" totalsRowFunction="sum" dataDxfId="6" totalsRowDxfId="7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47"/>
  <sheetViews>
    <sheetView tabSelected="1" view="pageBreakPreview" zoomScale="70" zoomScaleSheetLayoutView="70" workbookViewId="0">
      <selection activeCell="G19" sqref="G19"/>
    </sheetView>
  </sheetViews>
  <sheetFormatPr defaultRowHeight="18.75"/>
  <cols>
    <col min="1" max="1" width="5.42578125" style="75" customWidth="1"/>
    <col min="2" max="2" width="43.7109375" style="76" customWidth="1"/>
    <col min="3" max="3" width="26.140625" style="8" bestFit="1" customWidth="1"/>
    <col min="4" max="4" width="34" style="62" bestFit="1" customWidth="1"/>
    <col min="5" max="5" width="27.28515625" style="8" customWidth="1"/>
    <col min="6" max="6" width="26.140625" style="8" bestFit="1" customWidth="1"/>
    <col min="7" max="7" width="22.42578125" style="8" bestFit="1" customWidth="1"/>
    <col min="8" max="8" width="12.28515625" style="7" customWidth="1"/>
    <col min="9" max="9" width="9.28515625" style="8" bestFit="1" customWidth="1"/>
    <col min="10" max="10" width="9.140625" style="8"/>
    <col min="11" max="11" width="9.28515625" style="8" bestFit="1" customWidth="1"/>
    <col min="12" max="16384" width="9.140625" style="8"/>
  </cols>
  <sheetData>
    <row r="1" spans="1:12" ht="14.25" customHeight="1">
      <c r="A1" s="1"/>
      <c r="B1" s="2"/>
      <c r="C1" s="3"/>
      <c r="D1" s="4"/>
      <c r="E1" s="5"/>
      <c r="F1" s="5"/>
      <c r="G1" s="6"/>
    </row>
    <row r="2" spans="1:12" ht="18.75" customHeight="1">
      <c r="A2" s="9"/>
      <c r="B2" s="10" t="s">
        <v>0</v>
      </c>
      <c r="C2" s="10"/>
      <c r="D2" s="10"/>
      <c r="E2" s="10"/>
      <c r="F2" s="10"/>
      <c r="G2" s="11"/>
    </row>
    <row r="3" spans="1:12" ht="48.75" customHeight="1">
      <c r="A3" s="12"/>
      <c r="B3" s="13" t="s">
        <v>1</v>
      </c>
      <c r="C3" s="13"/>
      <c r="D3" s="13"/>
      <c r="E3" s="13"/>
      <c r="F3" s="13"/>
      <c r="G3" s="14"/>
    </row>
    <row r="4" spans="1:12" ht="20.25" customHeight="1">
      <c r="A4" s="12"/>
      <c r="B4" s="10" t="s">
        <v>2</v>
      </c>
      <c r="C4" s="10"/>
      <c r="D4" s="10"/>
      <c r="E4" s="10"/>
      <c r="F4" s="10"/>
      <c r="G4" s="15"/>
    </row>
    <row r="5" spans="1:12">
      <c r="A5" s="12"/>
      <c r="B5" s="10" t="s">
        <v>3</v>
      </c>
      <c r="C5" s="10"/>
      <c r="D5" s="10"/>
      <c r="E5" s="10"/>
      <c r="F5" s="10"/>
      <c r="G5" s="15"/>
    </row>
    <row r="6" spans="1:12">
      <c r="A6" s="12"/>
      <c r="B6" s="16"/>
      <c r="C6" s="12"/>
      <c r="D6" s="17"/>
      <c r="E6" s="12"/>
      <c r="F6" s="12"/>
      <c r="G6" s="15"/>
    </row>
    <row r="7" spans="1:12">
      <c r="A7" s="12"/>
      <c r="B7" s="18" t="s">
        <v>4</v>
      </c>
      <c r="C7" s="12"/>
      <c r="D7" s="17"/>
      <c r="E7" s="12"/>
      <c r="F7" s="12"/>
      <c r="G7" s="15"/>
    </row>
    <row r="8" spans="1:12">
      <c r="A8" s="12"/>
      <c r="B8" s="16"/>
      <c r="C8" s="12"/>
      <c r="D8" s="17"/>
      <c r="E8" s="12"/>
      <c r="F8" s="12"/>
      <c r="G8" s="15"/>
    </row>
    <row r="9" spans="1:12">
      <c r="A9" s="12" t="s">
        <v>5</v>
      </c>
      <c r="B9" s="19" t="s">
        <v>6</v>
      </c>
      <c r="C9" s="12"/>
      <c r="D9" s="17"/>
      <c r="E9" s="12"/>
      <c r="F9" s="12"/>
      <c r="G9" s="15"/>
    </row>
    <row r="10" spans="1:12">
      <c r="A10" s="12" t="s">
        <v>7</v>
      </c>
      <c r="B10" s="18" t="s">
        <v>8</v>
      </c>
      <c r="C10" s="12"/>
      <c r="D10" s="17"/>
      <c r="E10" s="12"/>
      <c r="F10" s="12"/>
      <c r="G10" s="15"/>
    </row>
    <row r="11" spans="1:12">
      <c r="A11" s="12" t="s">
        <v>9</v>
      </c>
      <c r="B11" s="18" t="s">
        <v>10</v>
      </c>
      <c r="C11" s="12"/>
      <c r="D11" s="17"/>
      <c r="E11" s="12"/>
      <c r="F11" s="12"/>
      <c r="G11" s="15"/>
    </row>
    <row r="12" spans="1:12" s="23" customFormat="1">
      <c r="A12" s="20" t="s">
        <v>11</v>
      </c>
      <c r="B12" s="18" t="s">
        <v>12</v>
      </c>
      <c r="C12" s="20"/>
      <c r="D12" s="17"/>
      <c r="E12" s="20"/>
      <c r="F12" s="20"/>
      <c r="G12" s="21"/>
      <c r="H12" s="22"/>
    </row>
    <row r="13" spans="1:12" s="23" customFormat="1">
      <c r="A13" s="20"/>
      <c r="B13" s="18"/>
      <c r="C13" s="20"/>
      <c r="D13" s="17"/>
      <c r="E13" s="20"/>
      <c r="F13" s="20"/>
      <c r="G13" s="21"/>
      <c r="H13" s="22"/>
    </row>
    <row r="14" spans="1:12" s="23" customFormat="1">
      <c r="A14" s="20"/>
      <c r="B14" s="24" t="s">
        <v>13</v>
      </c>
      <c r="C14" s="24"/>
      <c r="D14" s="25">
        <v>43483.040000000001</v>
      </c>
      <c r="E14" s="20"/>
      <c r="F14" s="20"/>
      <c r="G14" s="21"/>
      <c r="H14" s="22"/>
    </row>
    <row r="15" spans="1:12" s="23" customFormat="1">
      <c r="A15" s="20"/>
      <c r="B15" s="18"/>
      <c r="C15" s="20"/>
      <c r="D15" s="17"/>
      <c r="E15" s="20"/>
      <c r="F15" s="20"/>
      <c r="G15" s="21"/>
      <c r="H15" s="22"/>
    </row>
    <row r="16" spans="1:12" ht="81" customHeight="1">
      <c r="A16" s="26"/>
      <c r="B16" s="27" t="s">
        <v>14</v>
      </c>
      <c r="C16" s="27" t="s">
        <v>15</v>
      </c>
      <c r="D16" s="28" t="s">
        <v>16</v>
      </c>
      <c r="E16" s="29" t="s">
        <v>17</v>
      </c>
      <c r="F16" s="30"/>
      <c r="G16" s="31"/>
      <c r="K16" s="32"/>
      <c r="L16" s="33"/>
    </row>
    <row r="17" spans="1:12" s="39" customFormat="1">
      <c r="A17" s="34"/>
      <c r="B17" s="35"/>
      <c r="C17" s="36" t="s">
        <v>18</v>
      </c>
      <c r="D17" s="28" t="s">
        <v>19</v>
      </c>
      <c r="E17" s="28" t="s">
        <v>19</v>
      </c>
      <c r="F17" s="37"/>
      <c r="G17" s="15"/>
      <c r="H17" s="38"/>
      <c r="K17" s="40"/>
      <c r="L17" s="41"/>
    </row>
    <row r="18" spans="1:12" s="39" customFormat="1">
      <c r="A18" s="34"/>
      <c r="B18" s="42" t="s">
        <v>20</v>
      </c>
      <c r="C18" s="43" t="s">
        <v>21</v>
      </c>
      <c r="D18" s="44">
        <v>300</v>
      </c>
      <c r="E18" s="45"/>
      <c r="F18" s="46"/>
      <c r="G18" s="15"/>
      <c r="H18" s="38"/>
      <c r="K18" s="40"/>
      <c r="L18" s="41"/>
    </row>
    <row r="19" spans="1:12" s="39" customFormat="1">
      <c r="A19" s="34"/>
      <c r="B19" s="42" t="s">
        <v>22</v>
      </c>
      <c r="C19" s="43" t="s">
        <v>23</v>
      </c>
      <c r="D19" s="44">
        <v>14602.59</v>
      </c>
      <c r="E19" s="45"/>
      <c r="F19" s="46"/>
      <c r="G19" s="15"/>
      <c r="H19" s="38"/>
      <c r="K19" s="40"/>
      <c r="L19" s="41"/>
    </row>
    <row r="20" spans="1:12" s="39" customFormat="1">
      <c r="A20" s="34"/>
      <c r="B20" s="42" t="s">
        <v>24</v>
      </c>
      <c r="C20" s="43" t="s">
        <v>23</v>
      </c>
      <c r="D20" s="44">
        <v>37385.519999999997</v>
      </c>
      <c r="E20" s="45"/>
      <c r="F20" s="46"/>
      <c r="G20" s="15"/>
      <c r="H20" s="38"/>
      <c r="K20" s="40"/>
      <c r="L20" s="41"/>
    </row>
    <row r="21" spans="1:12" s="39" customFormat="1">
      <c r="A21" s="34"/>
      <c r="B21" s="42" t="s">
        <v>25</v>
      </c>
      <c r="C21" s="43" t="s">
        <v>23</v>
      </c>
      <c r="D21" s="44">
        <v>28876.54</v>
      </c>
      <c r="E21" s="45"/>
      <c r="F21" s="46"/>
      <c r="G21" s="15"/>
      <c r="H21" s="38"/>
      <c r="K21" s="40"/>
      <c r="L21" s="41"/>
    </row>
    <row r="22" spans="1:12" s="39" customFormat="1">
      <c r="A22" s="34"/>
      <c r="B22" s="42" t="s">
        <v>26</v>
      </c>
      <c r="C22" s="43" t="s">
        <v>23</v>
      </c>
      <c r="D22" s="47">
        <v>108445.22</v>
      </c>
      <c r="E22" s="45">
        <v>25130.03</v>
      </c>
      <c r="F22" s="46"/>
      <c r="G22" s="15"/>
      <c r="H22" s="38"/>
      <c r="K22" s="40"/>
      <c r="L22" s="41"/>
    </row>
    <row r="23" spans="1:12" s="39" customFormat="1" ht="18" customHeight="1">
      <c r="A23" s="34"/>
      <c r="B23" s="42" t="s">
        <v>27</v>
      </c>
      <c r="C23" s="43" t="s">
        <v>28</v>
      </c>
      <c r="D23" s="47">
        <v>75002.86</v>
      </c>
      <c r="E23" s="45"/>
      <c r="F23" s="46"/>
      <c r="G23" s="15"/>
      <c r="H23" s="38"/>
      <c r="K23" s="40"/>
      <c r="L23" s="41"/>
    </row>
    <row r="24" spans="1:12" s="39" customFormat="1">
      <c r="A24" s="34"/>
      <c r="B24" s="42" t="s">
        <v>29</v>
      </c>
      <c r="C24" s="43" t="s">
        <v>28</v>
      </c>
      <c r="D24" s="44">
        <v>19937.39</v>
      </c>
      <c r="E24" s="45"/>
      <c r="F24" s="46"/>
      <c r="G24" s="15"/>
      <c r="H24" s="38"/>
      <c r="K24" s="40"/>
      <c r="L24" s="41"/>
    </row>
    <row r="25" spans="1:12" s="39" customFormat="1">
      <c r="A25" s="34"/>
      <c r="B25" s="42" t="s">
        <v>30</v>
      </c>
      <c r="C25" s="43" t="s">
        <v>28</v>
      </c>
      <c r="D25" s="47">
        <v>1296</v>
      </c>
      <c r="E25" s="45"/>
      <c r="F25" s="46"/>
      <c r="G25" s="15"/>
      <c r="H25" s="38"/>
      <c r="K25" s="40"/>
      <c r="L25" s="41"/>
    </row>
    <row r="26" spans="1:12" s="39" customFormat="1">
      <c r="A26" s="34"/>
      <c r="B26" s="42" t="s">
        <v>31</v>
      </c>
      <c r="C26" s="43" t="s">
        <v>32</v>
      </c>
      <c r="D26" s="44">
        <v>13680</v>
      </c>
      <c r="E26" s="45"/>
      <c r="F26" s="46"/>
      <c r="G26" s="15"/>
      <c r="H26" s="38"/>
      <c r="K26" s="40"/>
      <c r="L26" s="41"/>
    </row>
    <row r="27" spans="1:12" s="39" customFormat="1">
      <c r="A27" s="34"/>
      <c r="B27" s="42" t="s">
        <v>33</v>
      </c>
      <c r="C27" s="43" t="s">
        <v>32</v>
      </c>
      <c r="D27" s="47">
        <v>1234</v>
      </c>
      <c r="E27" s="45"/>
      <c r="F27" s="46"/>
      <c r="G27" s="15"/>
      <c r="H27" s="38"/>
      <c r="K27" s="40"/>
      <c r="L27" s="41"/>
    </row>
    <row r="28" spans="1:12" s="39" customFormat="1">
      <c r="A28" s="34"/>
      <c r="B28" s="42" t="s">
        <v>34</v>
      </c>
      <c r="C28" s="43" t="s">
        <v>32</v>
      </c>
      <c r="D28" s="47">
        <v>1314</v>
      </c>
      <c r="E28" s="45"/>
      <c r="F28" s="46"/>
      <c r="G28" s="15"/>
      <c r="H28" s="38"/>
      <c r="K28" s="40"/>
      <c r="L28" s="41"/>
    </row>
    <row r="29" spans="1:12" s="39" customFormat="1">
      <c r="A29" s="34"/>
      <c r="B29" s="42" t="s">
        <v>35</v>
      </c>
      <c r="C29" s="43" t="s">
        <v>36</v>
      </c>
      <c r="D29" s="47">
        <v>954</v>
      </c>
      <c r="E29" s="45"/>
      <c r="F29" s="46"/>
      <c r="G29" s="15"/>
      <c r="H29" s="38"/>
      <c r="K29" s="40"/>
      <c r="L29" s="41"/>
    </row>
    <row r="30" spans="1:12">
      <c r="A30" s="48"/>
      <c r="B30" s="49" t="s">
        <v>37</v>
      </c>
      <c r="C30" s="50"/>
      <c r="D30" s="51">
        <f>SUBTOTAL(109,D17:D29)</f>
        <v>303028.12</v>
      </c>
      <c r="E30" s="51">
        <f>SUBTOTAL(109,E17:E29)</f>
        <v>25130.03</v>
      </c>
      <c r="F30" s="31"/>
      <c r="G30" s="48"/>
    </row>
    <row r="31" spans="1:12" s="39" customFormat="1">
      <c r="A31" s="52"/>
      <c r="B31" s="53"/>
      <c r="C31" s="54"/>
      <c r="D31" s="55"/>
      <c r="E31" s="52"/>
      <c r="F31" s="52"/>
      <c r="G31" s="52"/>
      <c r="H31" s="38"/>
    </row>
    <row r="32" spans="1:12" s="39" customFormat="1" ht="21" customHeight="1">
      <c r="A32" s="52"/>
      <c r="B32" s="53"/>
      <c r="C32" s="52"/>
      <c r="D32" s="52"/>
      <c r="E32" s="52"/>
      <c r="F32" s="52"/>
      <c r="G32" s="52"/>
      <c r="H32" s="38"/>
    </row>
    <row r="33" spans="1:12" s="39" customFormat="1">
      <c r="A33" s="52"/>
      <c r="B33" s="56" t="s">
        <v>38</v>
      </c>
      <c r="C33" s="57"/>
      <c r="D33" s="57"/>
      <c r="E33" s="57"/>
      <c r="F33" s="58"/>
      <c r="G33" s="52"/>
      <c r="H33" s="38"/>
    </row>
    <row r="34" spans="1:12">
      <c r="A34" s="48"/>
      <c r="B34" s="59" t="s">
        <v>39</v>
      </c>
      <c r="C34" s="59" t="s">
        <v>40</v>
      </c>
      <c r="D34" s="59" t="s">
        <v>41</v>
      </c>
      <c r="E34" s="59" t="s">
        <v>42</v>
      </c>
      <c r="F34" s="59" t="s">
        <v>43</v>
      </c>
      <c r="G34" s="48"/>
    </row>
    <row r="35" spans="1:12">
      <c r="A35" s="48"/>
      <c r="B35" s="60">
        <v>1983.47</v>
      </c>
      <c r="C35" s="60">
        <v>33943.51999999999</v>
      </c>
      <c r="D35" s="60">
        <v>34396.25</v>
      </c>
      <c r="E35" s="60">
        <v>1530.7400000000002</v>
      </c>
      <c r="F35" s="60">
        <f>E30</f>
        <v>25130.03</v>
      </c>
      <c r="G35" s="48"/>
    </row>
    <row r="36" spans="1:12">
      <c r="A36" s="48"/>
      <c r="B36" s="61"/>
      <c r="C36" s="48"/>
      <c r="E36" s="48"/>
      <c r="F36" s="48"/>
      <c r="G36" s="48"/>
      <c r="H36" s="7">
        <f>B35+C35-D35</f>
        <v>1530.7399999999907</v>
      </c>
    </row>
    <row r="37" spans="1:12">
      <c r="A37" s="48"/>
      <c r="B37" s="62"/>
      <c r="C37" s="63" t="s">
        <v>44</v>
      </c>
      <c r="D37" s="63" t="s">
        <v>45</v>
      </c>
      <c r="E37" s="48"/>
      <c r="F37" s="48"/>
      <c r="G37" s="48"/>
    </row>
    <row r="38" spans="1:12">
      <c r="A38" s="48"/>
      <c r="B38" s="64" t="s">
        <v>46</v>
      </c>
      <c r="C38" s="65">
        <v>-74649.058000000005</v>
      </c>
      <c r="D38" s="65">
        <v>23691.999999999996</v>
      </c>
      <c r="E38" s="48"/>
      <c r="F38" s="48"/>
      <c r="G38" s="48"/>
    </row>
    <row r="39" spans="1:12" ht="60.75" customHeight="1">
      <c r="A39" s="48"/>
      <c r="B39" s="66" t="s">
        <v>47</v>
      </c>
      <c r="C39" s="66"/>
      <c r="D39" s="66"/>
      <c r="E39" s="48"/>
      <c r="F39" s="48"/>
      <c r="G39" s="48"/>
    </row>
    <row r="40" spans="1:12">
      <c r="A40" s="48"/>
      <c r="B40" s="16"/>
      <c r="C40" s="12"/>
      <c r="E40" s="48"/>
      <c r="F40" s="48"/>
      <c r="G40" s="48"/>
    </row>
    <row r="41" spans="1:12">
      <c r="A41" s="48"/>
      <c r="B41" s="67" t="s">
        <v>48</v>
      </c>
      <c r="C41" s="68"/>
      <c r="E41" s="48"/>
      <c r="F41" s="48"/>
      <c r="G41" s="48"/>
    </row>
    <row r="42" spans="1:12" s="62" customFormat="1">
      <c r="A42" s="48"/>
      <c r="B42" s="16" t="s">
        <v>49</v>
      </c>
      <c r="C42" s="12"/>
      <c r="E42" s="48"/>
      <c r="F42" s="48"/>
      <c r="G42" s="48"/>
      <c r="H42" s="7"/>
      <c r="I42" s="8"/>
      <c r="J42" s="8"/>
      <c r="K42" s="8"/>
      <c r="L42" s="8"/>
    </row>
    <row r="43" spans="1:12" s="62" customFormat="1">
      <c r="A43" s="48"/>
      <c r="B43" s="16"/>
      <c r="C43" s="12"/>
      <c r="E43" s="48"/>
      <c r="F43" s="48"/>
      <c r="G43" s="48"/>
      <c r="H43" s="7"/>
      <c r="I43" s="8"/>
      <c r="J43" s="8"/>
      <c r="K43" s="8"/>
      <c r="L43" s="8"/>
    </row>
    <row r="44" spans="1:12" s="62" customFormat="1" ht="18.75" customHeight="1">
      <c r="A44" s="69" t="s">
        <v>50</v>
      </c>
      <c r="B44" s="16"/>
      <c r="C44" s="16"/>
      <c r="D44" s="16"/>
      <c r="E44" s="16"/>
      <c r="F44" s="16"/>
      <c r="G44" s="16"/>
      <c r="H44" s="7"/>
      <c r="I44" s="8"/>
      <c r="J44" s="8"/>
      <c r="K44" s="8"/>
      <c r="L44" s="8"/>
    </row>
    <row r="45" spans="1:12" s="62" customFormat="1" ht="15.75" customHeight="1">
      <c r="A45" s="16"/>
      <c r="B45" s="16"/>
      <c r="C45" s="16"/>
      <c r="D45" s="16"/>
      <c r="E45" s="16"/>
      <c r="F45" s="16"/>
      <c r="G45" s="16"/>
      <c r="H45" s="7"/>
      <c r="I45" s="8"/>
      <c r="J45" s="8"/>
      <c r="K45" s="8"/>
      <c r="L45" s="8"/>
    </row>
    <row r="46" spans="1:12" s="73" customFormat="1" ht="15.75">
      <c r="A46" s="70" t="s">
        <v>51</v>
      </c>
      <c r="B46" s="71"/>
      <c r="C46" s="71"/>
      <c r="D46" s="72"/>
      <c r="E46" s="71"/>
      <c r="F46" s="71"/>
      <c r="G46" s="71"/>
      <c r="I46" s="71"/>
      <c r="J46" s="71"/>
      <c r="K46" s="71"/>
      <c r="L46" s="71"/>
    </row>
    <row r="47" spans="1:12" s="73" customFormat="1" ht="15.75">
      <c r="A47" s="71"/>
      <c r="B47" s="74" t="s">
        <v>52</v>
      </c>
      <c r="C47" s="71"/>
      <c r="D47" s="72"/>
      <c r="E47" s="71"/>
      <c r="F47" s="71"/>
      <c r="G47" s="71"/>
      <c r="I47" s="71"/>
      <c r="J47" s="71"/>
      <c r="K47" s="71"/>
      <c r="L47" s="71"/>
    </row>
  </sheetData>
  <mergeCells count="7">
    <mergeCell ref="B39:D39"/>
    <mergeCell ref="B2:F2"/>
    <mergeCell ref="B3:F3"/>
    <mergeCell ref="B4:F4"/>
    <mergeCell ref="B5:F5"/>
    <mergeCell ref="B14:C14"/>
    <mergeCell ref="B33:F33"/>
  </mergeCells>
  <pageMargins left="0.51181102362204722" right="0.11811023622047245" top="0.15748031496062992" bottom="0.15748031496062992" header="0.31496062992125984" footer="0.31496062992125984"/>
  <pageSetup paperSize="9" scale="65" orientation="landscape" horizontalDpi="0" verticalDpi="0" r:id="rId1"/>
  <colBreaks count="1" manualBreakCount="1">
    <brk id="7" max="54" man="1"/>
  </colBreaks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2013 год</vt:lpstr>
      <vt:lpstr>'2013 год'!Область_печати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</dc:creator>
  <cp:lastModifiedBy>Economist</cp:lastModifiedBy>
  <dcterms:created xsi:type="dcterms:W3CDTF">2014-09-19T05:44:26Z</dcterms:created>
  <dcterms:modified xsi:type="dcterms:W3CDTF">2014-09-19T05:45:22Z</dcterms:modified>
</cp:coreProperties>
</file>